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T:\12th SOW\Nursing Home Support\"/>
    </mc:Choice>
  </mc:AlternateContent>
  <xr:revisionPtr revIDLastSave="0" documentId="13_ncr:1_{77E531E5-BF1B-449D-8D74-2CC14B579596}" xr6:coauthVersionLast="47" xr6:coauthVersionMax="47" xr10:uidLastSave="{00000000-0000-0000-0000-000000000000}"/>
  <bookViews>
    <workbookView xWindow="6345" yWindow="870" windowWidth="21600" windowHeight="11385" activeTab="4" xr2:uid="{DE9C1CCF-5636-8146-88A0-B90D3872DDB9}"/>
  </bookViews>
  <sheets>
    <sheet name="HAI Chart" sheetId="4" r:id="rId1"/>
    <sheet name="Audits" sheetId="2" r:id="rId2"/>
    <sheet name="Immunizations" sheetId="3" r:id="rId3"/>
    <sheet name="COVID - Resident" sheetId="5" r:id="rId4"/>
    <sheet name="COVID - Staff"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7" i="3" l="1"/>
  <c r="R57" i="3"/>
  <c r="S57" i="3"/>
  <c r="T57" i="3"/>
  <c r="AC57" i="3" s="1"/>
  <c r="U57" i="3"/>
  <c r="V57" i="3"/>
  <c r="W57" i="3"/>
  <c r="X57" i="3"/>
  <c r="Y57" i="3"/>
  <c r="Z57" i="3"/>
  <c r="AA57" i="3"/>
  <c r="AB57" i="3"/>
  <c r="Q58" i="3"/>
  <c r="R58" i="3"/>
  <c r="S58" i="3"/>
  <c r="T58" i="3"/>
  <c r="AC58" i="3" s="1"/>
  <c r="U58" i="3"/>
  <c r="V58" i="3"/>
  <c r="W58" i="3"/>
  <c r="X58" i="3"/>
  <c r="Y58" i="3"/>
  <c r="Z58" i="3"/>
  <c r="AA58" i="3"/>
  <c r="AB58" i="3"/>
  <c r="Q59" i="3"/>
  <c r="R59" i="3"/>
  <c r="S59" i="3"/>
  <c r="T59" i="3"/>
  <c r="AC59" i="3" s="1"/>
  <c r="U59" i="3"/>
  <c r="V59" i="3"/>
  <c r="W59" i="3"/>
  <c r="X59" i="3"/>
  <c r="Y59" i="3"/>
  <c r="Z59" i="3"/>
  <c r="AA59" i="3"/>
  <c r="AB59" i="3"/>
  <c r="Q60" i="3"/>
  <c r="R60" i="3"/>
  <c r="S60" i="3"/>
  <c r="T60" i="3"/>
  <c r="AC60" i="3" s="1"/>
  <c r="U60" i="3"/>
  <c r="V60" i="3"/>
  <c r="W60" i="3"/>
  <c r="X60" i="3"/>
  <c r="Y60" i="3"/>
  <c r="Z60" i="3"/>
  <c r="AA60" i="3"/>
  <c r="AB60" i="3"/>
  <c r="R56" i="3"/>
  <c r="S56" i="3"/>
  <c r="T56" i="3"/>
  <c r="U56" i="3"/>
  <c r="U63" i="3" s="1"/>
  <c r="U65" i="3" s="1"/>
  <c r="V56" i="3"/>
  <c r="W56" i="3"/>
  <c r="X56" i="3"/>
  <c r="Y56" i="3"/>
  <c r="Y63" i="3" s="1"/>
  <c r="Y65" i="3" s="1"/>
  <c r="Z56" i="3"/>
  <c r="AA56" i="3"/>
  <c r="AB56" i="3"/>
  <c r="Q56" i="3"/>
  <c r="Q63" i="3" s="1"/>
  <c r="Q65" i="3" s="1"/>
  <c r="B57" i="3"/>
  <c r="C57" i="3"/>
  <c r="D57" i="3"/>
  <c r="E57" i="3"/>
  <c r="F57" i="3"/>
  <c r="G57" i="3"/>
  <c r="H57" i="3"/>
  <c r="I57" i="3"/>
  <c r="J57" i="3"/>
  <c r="K57" i="3"/>
  <c r="L57" i="3"/>
  <c r="M57" i="3"/>
  <c r="B58" i="3"/>
  <c r="C58" i="3"/>
  <c r="D58" i="3"/>
  <c r="E58" i="3"/>
  <c r="F58" i="3"/>
  <c r="G58" i="3"/>
  <c r="H58" i="3"/>
  <c r="I58" i="3"/>
  <c r="J58" i="3"/>
  <c r="K58" i="3"/>
  <c r="L58" i="3"/>
  <c r="M58" i="3"/>
  <c r="B59" i="3"/>
  <c r="C59" i="3"/>
  <c r="D59" i="3"/>
  <c r="E59" i="3"/>
  <c r="F59" i="3"/>
  <c r="G59" i="3"/>
  <c r="H59" i="3"/>
  <c r="I59" i="3"/>
  <c r="J59" i="3"/>
  <c r="K59" i="3"/>
  <c r="L59" i="3"/>
  <c r="M59" i="3"/>
  <c r="B60" i="3"/>
  <c r="C60" i="3"/>
  <c r="D60" i="3"/>
  <c r="E60" i="3"/>
  <c r="F60" i="3"/>
  <c r="G60" i="3"/>
  <c r="H60" i="3"/>
  <c r="I60" i="3"/>
  <c r="J60" i="3"/>
  <c r="K60" i="3"/>
  <c r="L60" i="3"/>
  <c r="M60" i="3"/>
  <c r="C56" i="3"/>
  <c r="D56" i="3"/>
  <c r="E56" i="3"/>
  <c r="F56" i="3"/>
  <c r="F63" i="3" s="1"/>
  <c r="F65" i="3" s="1"/>
  <c r="G56" i="3"/>
  <c r="H56" i="3"/>
  <c r="I56" i="3"/>
  <c r="J56" i="3"/>
  <c r="J63" i="3" s="1"/>
  <c r="J65" i="3" s="1"/>
  <c r="K56" i="3"/>
  <c r="L56" i="3"/>
  <c r="M56" i="3"/>
  <c r="B56" i="3"/>
  <c r="B63" i="3" s="1"/>
  <c r="B65" i="3" s="1"/>
  <c r="AC64" i="3"/>
  <c r="N64" i="3"/>
  <c r="AB63" i="3"/>
  <c r="AB65" i="3" s="1"/>
  <c r="AA63" i="3"/>
  <c r="AA65" i="3" s="1"/>
  <c r="Z63" i="3"/>
  <c r="Z65" i="3" s="1"/>
  <c r="X63" i="3"/>
  <c r="X65" i="3" s="1"/>
  <c r="W63" i="3"/>
  <c r="W65" i="3" s="1"/>
  <c r="V63" i="3"/>
  <c r="V65" i="3" s="1"/>
  <c r="T63" i="3"/>
  <c r="T65" i="3" s="1"/>
  <c r="S63" i="3"/>
  <c r="S65" i="3" s="1"/>
  <c r="R63" i="3"/>
  <c r="R65" i="3" s="1"/>
  <c r="M63" i="3"/>
  <c r="M65" i="3" s="1"/>
  <c r="L63" i="3"/>
  <c r="L65" i="3" s="1"/>
  <c r="K63" i="3"/>
  <c r="K65" i="3" s="1"/>
  <c r="I63" i="3"/>
  <c r="I65" i="3" s="1"/>
  <c r="H63" i="3"/>
  <c r="H65" i="3" s="1"/>
  <c r="G63" i="3"/>
  <c r="G65" i="3" s="1"/>
  <c r="E63" i="3"/>
  <c r="E65" i="3" s="1"/>
  <c r="D63" i="3"/>
  <c r="D65" i="3" s="1"/>
  <c r="C63" i="3"/>
  <c r="C65" i="3" s="1"/>
  <c r="N60" i="3"/>
  <c r="N59" i="3"/>
  <c r="N58" i="3"/>
  <c r="N57" i="3"/>
  <c r="AB37" i="3"/>
  <c r="AA37" i="3"/>
  <c r="Z37" i="3"/>
  <c r="Y37" i="3"/>
  <c r="X37" i="3"/>
  <c r="W37" i="3"/>
  <c r="V37" i="3"/>
  <c r="U37" i="3"/>
  <c r="T37" i="3"/>
  <c r="S37" i="3"/>
  <c r="R37" i="3"/>
  <c r="Q37" i="3"/>
  <c r="M37" i="3"/>
  <c r="L37" i="3"/>
  <c r="K37" i="3"/>
  <c r="J37" i="3"/>
  <c r="I37" i="3"/>
  <c r="H37" i="3"/>
  <c r="G37" i="3"/>
  <c r="F37" i="3"/>
  <c r="E37" i="3"/>
  <c r="D37" i="3"/>
  <c r="C37" i="3"/>
  <c r="B37" i="3"/>
  <c r="AB11" i="3"/>
  <c r="AA11" i="3"/>
  <c r="Z11" i="3"/>
  <c r="Y11" i="3"/>
  <c r="X11" i="3"/>
  <c r="W11" i="3"/>
  <c r="V11" i="3"/>
  <c r="U11" i="3"/>
  <c r="T11" i="3"/>
  <c r="S11" i="3"/>
  <c r="R11" i="3"/>
  <c r="Q11" i="3"/>
  <c r="C11" i="3"/>
  <c r="D11" i="3"/>
  <c r="E11" i="3"/>
  <c r="F11" i="3"/>
  <c r="G11" i="3"/>
  <c r="H11" i="3"/>
  <c r="I11" i="3"/>
  <c r="J11" i="3"/>
  <c r="K11" i="3"/>
  <c r="L11" i="3"/>
  <c r="M11" i="3"/>
  <c r="B11" i="3"/>
  <c r="E40" i="6"/>
  <c r="E42" i="6" s="1"/>
  <c r="F40" i="6"/>
  <c r="C42" i="6"/>
  <c r="D42" i="6"/>
  <c r="F42" i="6"/>
  <c r="G42" i="6"/>
  <c r="H42" i="6"/>
  <c r="I42" i="6"/>
  <c r="J42" i="6"/>
  <c r="K42" i="6"/>
  <c r="L42" i="6"/>
  <c r="M42" i="6"/>
  <c r="C40" i="6"/>
  <c r="D40" i="6"/>
  <c r="G40" i="6"/>
  <c r="H40" i="6"/>
  <c r="I40" i="6"/>
  <c r="J40" i="6"/>
  <c r="K40" i="6"/>
  <c r="L40" i="6"/>
  <c r="M40" i="6"/>
  <c r="B40" i="6"/>
  <c r="D20" i="4"/>
  <c r="E20" i="4"/>
  <c r="F20" i="4"/>
  <c r="G20" i="4"/>
  <c r="H20" i="4"/>
  <c r="I20" i="4"/>
  <c r="J20" i="4"/>
  <c r="K20" i="4"/>
  <c r="L20" i="4"/>
  <c r="C20" i="4"/>
  <c r="N18" i="4"/>
  <c r="N31" i="6"/>
  <c r="N32" i="6"/>
  <c r="N33" i="6"/>
  <c r="N34" i="6"/>
  <c r="Q4" i="6"/>
  <c r="Q5" i="6"/>
  <c r="Q6" i="6"/>
  <c r="Q7" i="6"/>
  <c r="Q8" i="6"/>
  <c r="Q9" i="6"/>
  <c r="N41" i="6"/>
  <c r="B42" i="6"/>
  <c r="N37" i="6"/>
  <c r="N36" i="6"/>
  <c r="N35" i="6"/>
  <c r="AC13" i="6"/>
  <c r="N13" i="6"/>
  <c r="M12" i="6"/>
  <c r="M14" i="6" s="1"/>
  <c r="L12" i="6"/>
  <c r="L14" i="6" s="1"/>
  <c r="K12" i="6"/>
  <c r="K14" i="6" s="1"/>
  <c r="J12" i="6"/>
  <c r="J14" i="6" s="1"/>
  <c r="I12" i="6"/>
  <c r="I14" i="6" s="1"/>
  <c r="H12" i="6"/>
  <c r="H14" i="6" s="1"/>
  <c r="G12" i="6"/>
  <c r="G14" i="6" s="1"/>
  <c r="F12" i="6"/>
  <c r="F14" i="6" s="1"/>
  <c r="E12" i="6"/>
  <c r="E14" i="6" s="1"/>
  <c r="D12" i="6"/>
  <c r="D14" i="6" s="1"/>
  <c r="C12" i="6"/>
  <c r="C14" i="6" s="1"/>
  <c r="B12" i="6"/>
  <c r="B14" i="6" s="1"/>
  <c r="AB9" i="6"/>
  <c r="AA9" i="6"/>
  <c r="Z9" i="6"/>
  <c r="Y9" i="6"/>
  <c r="X9" i="6"/>
  <c r="W9" i="6"/>
  <c r="V9" i="6"/>
  <c r="U9" i="6"/>
  <c r="T9" i="6"/>
  <c r="S9" i="6"/>
  <c r="R9" i="6"/>
  <c r="N9" i="6"/>
  <c r="AB8" i="6"/>
  <c r="AA8" i="6"/>
  <c r="Z8" i="6"/>
  <c r="Y8" i="6"/>
  <c r="X8" i="6"/>
  <c r="W8" i="6"/>
  <c r="V8" i="6"/>
  <c r="U8" i="6"/>
  <c r="T8" i="6"/>
  <c r="S8" i="6"/>
  <c r="R8" i="6"/>
  <c r="N8" i="6"/>
  <c r="AB7" i="6"/>
  <c r="AA7" i="6"/>
  <c r="Z7" i="6"/>
  <c r="Y7" i="6"/>
  <c r="X7" i="6"/>
  <c r="W7" i="6"/>
  <c r="V7" i="6"/>
  <c r="U7" i="6"/>
  <c r="T7" i="6"/>
  <c r="S7" i="6"/>
  <c r="R7" i="6"/>
  <c r="N7" i="6"/>
  <c r="AB6" i="6"/>
  <c r="AA6" i="6"/>
  <c r="Z6" i="6"/>
  <c r="Y6" i="6"/>
  <c r="X6" i="6"/>
  <c r="W6" i="6"/>
  <c r="V6" i="6"/>
  <c r="U6" i="6"/>
  <c r="T6" i="6"/>
  <c r="S6" i="6"/>
  <c r="R6" i="6"/>
  <c r="N6" i="6"/>
  <c r="AB5" i="6"/>
  <c r="AA5" i="6"/>
  <c r="Z5" i="6"/>
  <c r="Y5" i="6"/>
  <c r="X5" i="6"/>
  <c r="W5" i="6"/>
  <c r="V5" i="6"/>
  <c r="U5" i="6"/>
  <c r="T5" i="6"/>
  <c r="S5" i="6"/>
  <c r="R5" i="6"/>
  <c r="N5" i="6"/>
  <c r="AB4" i="6"/>
  <c r="AA4" i="6"/>
  <c r="AA12" i="6" s="1"/>
  <c r="AA14" i="6" s="1"/>
  <c r="Z4" i="6"/>
  <c r="Z12" i="6" s="1"/>
  <c r="Z14" i="6" s="1"/>
  <c r="Y4" i="6"/>
  <c r="X4" i="6"/>
  <c r="W4" i="6"/>
  <c r="W12" i="6" s="1"/>
  <c r="W14" i="6" s="1"/>
  <c r="V4" i="6"/>
  <c r="V12" i="6" s="1"/>
  <c r="V14" i="6" s="1"/>
  <c r="U4" i="6"/>
  <c r="T4" i="6"/>
  <c r="S4" i="6"/>
  <c r="S12" i="6" s="1"/>
  <c r="S14" i="6" s="1"/>
  <c r="R4" i="6"/>
  <c r="R12" i="6" s="1"/>
  <c r="R14" i="6" s="1"/>
  <c r="N4" i="6"/>
  <c r="AC56" i="3" l="1"/>
  <c r="N56" i="3"/>
  <c r="AC63" i="3"/>
  <c r="AC65" i="3" s="1"/>
  <c r="N63" i="3"/>
  <c r="N65" i="3" s="1"/>
  <c r="N40" i="6"/>
  <c r="N42" i="6" s="1"/>
  <c r="AC9" i="6"/>
  <c r="AC7" i="6"/>
  <c r="X12" i="6"/>
  <c r="X14" i="6" s="1"/>
  <c r="T12" i="6"/>
  <c r="T14" i="6" s="1"/>
  <c r="AB12" i="6"/>
  <c r="AB14" i="6" s="1"/>
  <c r="AC6" i="6"/>
  <c r="U12" i="6"/>
  <c r="U14" i="6" s="1"/>
  <c r="Y12" i="6"/>
  <c r="Y14" i="6" s="1"/>
  <c r="AC5" i="6"/>
  <c r="Q12" i="6"/>
  <c r="Q14" i="6" s="1"/>
  <c r="AC8" i="6"/>
  <c r="N12" i="6"/>
  <c r="N14" i="6" s="1"/>
  <c r="AC4" i="6"/>
  <c r="N8" i="5"/>
  <c r="N9" i="5"/>
  <c r="N35" i="5"/>
  <c r="N36" i="5"/>
  <c r="N37" i="5"/>
  <c r="R8" i="5"/>
  <c r="S8" i="5"/>
  <c r="T8" i="5"/>
  <c r="U8" i="5"/>
  <c r="V8" i="5"/>
  <c r="W8" i="5"/>
  <c r="X8" i="5"/>
  <c r="Y8" i="5"/>
  <c r="Z8" i="5"/>
  <c r="AA8" i="5"/>
  <c r="AB8" i="5"/>
  <c r="R9" i="5"/>
  <c r="S9" i="5"/>
  <c r="AC9" i="5" s="1"/>
  <c r="T9" i="5"/>
  <c r="U9" i="5"/>
  <c r="V9" i="5"/>
  <c r="W9" i="5"/>
  <c r="X9" i="5"/>
  <c r="Y9" i="5"/>
  <c r="Z9" i="5"/>
  <c r="AA9" i="5"/>
  <c r="AB9" i="5"/>
  <c r="AC38" i="3"/>
  <c r="N38" i="3"/>
  <c r="AC34" i="3"/>
  <c r="AC33" i="3"/>
  <c r="AC32" i="3"/>
  <c r="AC31" i="3"/>
  <c r="AC30" i="3"/>
  <c r="N34" i="3"/>
  <c r="N33" i="3"/>
  <c r="N32" i="3"/>
  <c r="N31" i="3"/>
  <c r="N30" i="3"/>
  <c r="AC7" i="3"/>
  <c r="AC8" i="3"/>
  <c r="N37" i="3" l="1"/>
  <c r="AC37" i="3"/>
  <c r="AC12" i="6"/>
  <c r="AC14" i="6" s="1"/>
  <c r="AC8" i="5"/>
  <c r="N7" i="3"/>
  <c r="N8" i="3"/>
  <c r="B40" i="5"/>
  <c r="C12" i="5"/>
  <c r="D12" i="5"/>
  <c r="E12" i="5"/>
  <c r="F12" i="5"/>
  <c r="G12" i="5"/>
  <c r="H12" i="5"/>
  <c r="I12" i="5"/>
  <c r="J12" i="5"/>
  <c r="K12" i="5"/>
  <c r="L12" i="5"/>
  <c r="M12" i="5"/>
  <c r="C40" i="5"/>
  <c r="D40" i="5"/>
  <c r="E40" i="5"/>
  <c r="F40" i="5"/>
  <c r="G40" i="5"/>
  <c r="H40" i="5"/>
  <c r="I40" i="5"/>
  <c r="J40" i="5"/>
  <c r="K40" i="5"/>
  <c r="L40" i="5"/>
  <c r="M40" i="5"/>
  <c r="B12" i="5"/>
  <c r="R4" i="5"/>
  <c r="S4" i="5"/>
  <c r="T4" i="5"/>
  <c r="U4" i="5"/>
  <c r="V4" i="5"/>
  <c r="W4" i="5"/>
  <c r="X4" i="5"/>
  <c r="Y4" i="5"/>
  <c r="Z4" i="5"/>
  <c r="AA4" i="5"/>
  <c r="AB4" i="5"/>
  <c r="R5" i="5"/>
  <c r="S5" i="5"/>
  <c r="T5" i="5"/>
  <c r="U5" i="5"/>
  <c r="V5" i="5"/>
  <c r="W5" i="5"/>
  <c r="X5" i="5"/>
  <c r="Y5" i="5"/>
  <c r="Z5" i="5"/>
  <c r="AA5" i="5"/>
  <c r="AB5" i="5"/>
  <c r="R6" i="5"/>
  <c r="S6" i="5"/>
  <c r="T6" i="5"/>
  <c r="U6" i="5"/>
  <c r="V6" i="5"/>
  <c r="W6" i="5"/>
  <c r="X6" i="5"/>
  <c r="Y6" i="5"/>
  <c r="Z6" i="5"/>
  <c r="AA6" i="5"/>
  <c r="AB6" i="5"/>
  <c r="R7" i="5"/>
  <c r="S7" i="5"/>
  <c r="T7" i="5"/>
  <c r="U7" i="5"/>
  <c r="V7" i="5"/>
  <c r="V12" i="5" s="1"/>
  <c r="W7" i="5"/>
  <c r="W12" i="5" s="1"/>
  <c r="X7" i="5"/>
  <c r="Y7" i="5"/>
  <c r="Z7" i="5"/>
  <c r="Z12" i="5" s="1"/>
  <c r="AA7" i="5"/>
  <c r="AA12" i="5" s="1"/>
  <c r="AB7" i="5"/>
  <c r="AC13" i="5"/>
  <c r="Y12" i="5" l="1"/>
  <c r="Y14" i="5" s="1"/>
  <c r="U12" i="5"/>
  <c r="U14" i="5" s="1"/>
  <c r="R12" i="5"/>
  <c r="R14" i="5" s="1"/>
  <c r="S12" i="5"/>
  <c r="S14" i="5" s="1"/>
  <c r="Q12" i="5"/>
  <c r="Q14" i="5" s="1"/>
  <c r="AA14" i="5"/>
  <c r="W14" i="5"/>
  <c r="Z14" i="5"/>
  <c r="V14" i="5"/>
  <c r="AB12" i="5"/>
  <c r="AB14" i="5" s="1"/>
  <c r="X12" i="5"/>
  <c r="X14" i="5" s="1"/>
  <c r="T12" i="5"/>
  <c r="T14" i="5" s="1"/>
  <c r="AC5" i="5"/>
  <c r="AC4" i="5"/>
  <c r="AC6" i="5"/>
  <c r="AC7" i="5"/>
  <c r="N41" i="5"/>
  <c r="M42" i="5"/>
  <c r="L42" i="5"/>
  <c r="K42" i="5"/>
  <c r="J42" i="5"/>
  <c r="I42" i="5"/>
  <c r="H42" i="5"/>
  <c r="G42" i="5"/>
  <c r="F42" i="5"/>
  <c r="E42" i="5"/>
  <c r="D42" i="5"/>
  <c r="C42" i="5"/>
  <c r="B42" i="5"/>
  <c r="N34" i="5"/>
  <c r="N33" i="5"/>
  <c r="N32" i="5"/>
  <c r="N31" i="5"/>
  <c r="N13" i="5"/>
  <c r="M14" i="5"/>
  <c r="L14" i="5"/>
  <c r="K14" i="5"/>
  <c r="J14" i="5"/>
  <c r="I14" i="5"/>
  <c r="H14" i="5"/>
  <c r="G14" i="5"/>
  <c r="F14" i="5"/>
  <c r="E14" i="5"/>
  <c r="D14" i="5"/>
  <c r="C14" i="5"/>
  <c r="B14" i="5"/>
  <c r="N7" i="5"/>
  <c r="N6" i="5"/>
  <c r="N5" i="5"/>
  <c r="N4" i="5"/>
  <c r="AC12" i="5" l="1"/>
  <c r="AC14" i="5" s="1"/>
  <c r="N12" i="5"/>
  <c r="N14" i="5" s="1"/>
  <c r="N40" i="5"/>
  <c r="N42" i="5" s="1"/>
  <c r="AB39" i="3"/>
  <c r="AA39" i="3"/>
  <c r="Z39" i="3"/>
  <c r="Y39" i="3"/>
  <c r="X39" i="3"/>
  <c r="W39" i="3"/>
  <c r="V39" i="3"/>
  <c r="U39" i="3"/>
  <c r="T39" i="3"/>
  <c r="S39" i="3"/>
  <c r="R39" i="3"/>
  <c r="Q39" i="3"/>
  <c r="M39" i="3"/>
  <c r="L39" i="3"/>
  <c r="K39" i="3"/>
  <c r="J39" i="3"/>
  <c r="I39" i="3"/>
  <c r="H39" i="3"/>
  <c r="G39" i="3"/>
  <c r="F39" i="3"/>
  <c r="E39" i="3"/>
  <c r="D39" i="3"/>
  <c r="C39" i="3"/>
  <c r="B39" i="3"/>
  <c r="AC12" i="3"/>
  <c r="AB13" i="3"/>
  <c r="AA13" i="3"/>
  <c r="Z13" i="3"/>
  <c r="Y13" i="3"/>
  <c r="X13" i="3"/>
  <c r="W13" i="3"/>
  <c r="V13" i="3"/>
  <c r="U13" i="3"/>
  <c r="T13" i="3"/>
  <c r="S13" i="3"/>
  <c r="R13" i="3"/>
  <c r="Q13" i="3"/>
  <c r="AC6" i="3"/>
  <c r="AC5" i="3"/>
  <c r="AC4" i="3"/>
  <c r="N5" i="3"/>
  <c r="N6" i="3"/>
  <c r="N4" i="3"/>
  <c r="N39" i="3" l="1"/>
  <c r="AC39" i="3"/>
  <c r="AC11" i="3"/>
  <c r="AC13" i="3" s="1"/>
  <c r="N14" i="4"/>
  <c r="N15" i="4"/>
  <c r="N16" i="4"/>
  <c r="N17" i="4"/>
  <c r="N21" i="4" l="1"/>
  <c r="M22" i="4"/>
  <c r="L22" i="4"/>
  <c r="K22" i="4"/>
  <c r="J22" i="4"/>
  <c r="I22" i="4"/>
  <c r="H22" i="4"/>
  <c r="G22" i="4"/>
  <c r="F22" i="4"/>
  <c r="E22" i="4"/>
  <c r="D22" i="4"/>
  <c r="C22" i="4"/>
  <c r="B22" i="4"/>
  <c r="N19" i="4"/>
  <c r="N13" i="4"/>
  <c r="N12" i="4"/>
  <c r="N11" i="4"/>
  <c r="N10" i="4"/>
  <c r="N9" i="4"/>
  <c r="N8" i="4"/>
  <c r="N7" i="4"/>
  <c r="N6" i="4"/>
  <c r="N5" i="4"/>
  <c r="N4" i="4"/>
  <c r="N3" i="4"/>
  <c r="N20" i="4" l="1"/>
  <c r="N22" i="4" s="1"/>
  <c r="M13" i="3" l="1"/>
  <c r="L13" i="3"/>
  <c r="K13" i="3"/>
  <c r="J13" i="3"/>
  <c r="I13" i="3"/>
  <c r="H13" i="3"/>
  <c r="G13" i="3"/>
  <c r="F13" i="3"/>
  <c r="E13" i="3"/>
  <c r="D13" i="3"/>
  <c r="C13" i="3"/>
  <c r="B13" i="3"/>
  <c r="N12" i="3"/>
  <c r="N11" i="3"/>
  <c r="N13" i="3" l="1"/>
  <c r="M26" i="2"/>
  <c r="L26" i="2"/>
  <c r="K26" i="2"/>
  <c r="J26" i="2"/>
  <c r="I26" i="2"/>
  <c r="H26" i="2"/>
  <c r="G26" i="2"/>
  <c r="F26" i="2"/>
  <c r="E26" i="2"/>
  <c r="D26" i="2"/>
  <c r="C26" i="2"/>
  <c r="B26" i="2"/>
  <c r="N25" i="2"/>
  <c r="N24" i="2"/>
  <c r="M6" i="2"/>
  <c r="L6" i="2"/>
  <c r="K6" i="2"/>
  <c r="J6" i="2"/>
  <c r="I6" i="2"/>
  <c r="H6" i="2"/>
  <c r="G6" i="2"/>
  <c r="F6" i="2"/>
  <c r="E6" i="2"/>
  <c r="D6" i="2"/>
  <c r="C6" i="2"/>
  <c r="B6" i="2"/>
  <c r="N5" i="2"/>
  <c r="N4" i="2"/>
  <c r="N6" i="2" l="1"/>
  <c r="N26" i="2"/>
</calcChain>
</file>

<file path=xl/sharedStrings.xml><?xml version="1.0" encoding="utf-8"?>
<sst xmlns="http://schemas.openxmlformats.org/spreadsheetml/2006/main" count="612" uniqueCount="125">
  <si>
    <t>YTD</t>
  </si>
  <si>
    <t>Norovirus</t>
  </si>
  <si>
    <t>Gastrointestinal</t>
  </si>
  <si>
    <t>Pneumonia</t>
  </si>
  <si>
    <t>Bronchitis</t>
  </si>
  <si>
    <t>Skin</t>
  </si>
  <si>
    <t>Wound</t>
  </si>
  <si>
    <t>Septicemia</t>
  </si>
  <si>
    <t>Tuberculosis</t>
  </si>
  <si>
    <t>Influenza</t>
  </si>
  <si>
    <t>COVID 19 positives (not included in N)</t>
  </si>
  <si>
    <t>Evaluation and Summary</t>
  </si>
  <si>
    <t>i.e., meeting goal-stable;continue to monitor</t>
  </si>
  <si>
    <t>Infection Type</t>
  </si>
  <si>
    <t>Mitigation Tactic</t>
  </si>
  <si>
    <t>Date Completed:</t>
  </si>
  <si>
    <t>Hand Hygiene</t>
  </si>
  <si>
    <t xml:space="preserve">Hand Hygiene Compliance </t>
  </si>
  <si>
    <t>Goal</t>
  </si>
  <si>
    <t xml:space="preserve">i.e., meeting goal-no stable; increased awareness coronavirus multiple hand hygiene education items; </t>
  </si>
  <si>
    <t>PPE</t>
  </si>
  <si>
    <t>PPE Compliance</t>
  </si>
  <si>
    <t>Pneumococcal Immunization</t>
  </si>
  <si>
    <t>Resident was offered and declined the pneumococcal vaccine</t>
  </si>
  <si>
    <t xml:space="preserve"> </t>
  </si>
  <si>
    <t>Resident was offered and declined the influenza vaccine</t>
  </si>
  <si>
    <t xml:space="preserve">Resident was ineligible due to medical contraindication </t>
  </si>
  <si>
    <t>Other (please describe in comment box below)</t>
  </si>
  <si>
    <t>D = # of all residents eligible to receive pneumoccal vaccine</t>
  </si>
  <si>
    <t>D = # of all residents eligible to receive influenza vaccine</t>
  </si>
  <si>
    <t>SS Pneumococcal Immunization Compliance</t>
  </si>
  <si>
    <t xml:space="preserve"> SS Influenza Immunization Compliance</t>
  </si>
  <si>
    <t xml:space="preserve">Influenza Immunization </t>
  </si>
  <si>
    <t>LS Pneumoncoccal Immunization Compliance</t>
  </si>
  <si>
    <t>LS Influenza Immunization Compliance</t>
  </si>
  <si>
    <t>Overall Immunization Compliance</t>
  </si>
  <si>
    <t>Overall Pneumoncoccal Immunization Compliance</t>
  </si>
  <si>
    <t>Overall Influenza Immunization Compliance</t>
  </si>
  <si>
    <t>COVID-19 Immunization - 1st Dose</t>
  </si>
  <si>
    <t>COVID-19 Immunization - Overall (1st and 2nd Combined)</t>
  </si>
  <si>
    <t>Resident was offered and declined the COVID-19 vaccine</t>
  </si>
  <si>
    <t>D = # of all residents eligible to receive COVID-19 vaccine</t>
  </si>
  <si>
    <t>1st Dose COVID-19 Immunization Compliance</t>
  </si>
  <si>
    <t>Overall COVID-19 Immunization Compliance</t>
  </si>
  <si>
    <t>COVID-19 Immunization - 2nd Dose</t>
  </si>
  <si>
    <t>COVID-19 Immunization - First dose</t>
  </si>
  <si>
    <t>N = sum of all above</t>
  </si>
  <si>
    <t>D = # of all long stay residents eligible to receive COVID-19 vaccine</t>
  </si>
  <si>
    <t>2nd Dose COVID-19 Immunization Compliance</t>
  </si>
  <si>
    <t>COVID-19 - Staff Immunization - 1st Dose</t>
  </si>
  <si>
    <t>COVID-19 - Staff Immunization - Overall (1st and 2nd Combined)</t>
  </si>
  <si>
    <t>Staff was offered and declined the COVID-19 vaccine</t>
  </si>
  <si>
    <t xml:space="preserve">Staff was ineligible due to medical contraindication </t>
  </si>
  <si>
    <t>1st Dose COVID-19 Staff Immunization Compliance</t>
  </si>
  <si>
    <t>Overall COVID-19 Staff Immunization Compliance</t>
  </si>
  <si>
    <t>COVID-19 Staff Immunization - 2nd Dose</t>
  </si>
  <si>
    <t>2nd Dose COVID-19 Staff Immunization Compliance</t>
  </si>
  <si>
    <t xml:space="preserve"># of Healthcare Associated Infections (HAI) by Month </t>
  </si>
  <si>
    <t>Clostridioides difficile (CDI)</t>
  </si>
  <si>
    <t>Multidrug-resistant organism (MDRO)</t>
  </si>
  <si>
    <t>Viral hepatitis</t>
  </si>
  <si>
    <t>Facility goal (based on previous years data)</t>
  </si>
  <si>
    <t>Asymptomatic urinary tract infection (UTI) treated with antibiotics</t>
  </si>
  <si>
    <t>e.g., UTI, pneumonia,skin, CAUTI, CDI,</t>
  </si>
  <si>
    <t>Catheter-associated symptomatic urinary tract infection (CAUTI)</t>
  </si>
  <si>
    <t>Month Infection Identified</t>
  </si>
  <si>
    <t>This material was prepared by Mountain-Pacific Quality Health, a Medicare Quality Innovation Network-Quality Improvement Organization (QIN-QIO), under contract with the Centers for Medicare &amp; Medicaid Services (CMS), an agency of the U.S. Department of Health and Human Services (HHS). Views expressed in this material do not necessarily reflect the official views or policy of CMS or HHS, and any reference to a specific product or entity herein does not constitute endorsement of that product or entity by CMS or HHS. 12SOW-MPQHF-AS-NH-05/22-151</t>
  </si>
  <si>
    <t>Jan</t>
  </si>
  <si>
    <t>Feb</t>
  </si>
  <si>
    <t>Mar</t>
  </si>
  <si>
    <t>May</t>
  </si>
  <si>
    <t>June</t>
  </si>
  <si>
    <t>April</t>
  </si>
  <si>
    <t>July</t>
  </si>
  <si>
    <t>Aug</t>
  </si>
  <si>
    <t>Sept</t>
  </si>
  <si>
    <t>Oct</t>
  </si>
  <si>
    <t>Nov</t>
  </si>
  <si>
    <t>Dec</t>
  </si>
  <si>
    <t>Comments</t>
  </si>
  <si>
    <t xml:space="preserve">Short Stay (SS) Immunization </t>
  </si>
  <si>
    <t>SS Influenza Immunization</t>
  </si>
  <si>
    <t>e.g., meeting goal; or not meeting goal (include mitgation tactics for improvement to meet goal)</t>
  </si>
  <si>
    <t xml:space="preserve">Long Stay (LS) Immunization </t>
  </si>
  <si>
    <t xml:space="preserve">e.g., meeting goal-no stable; increased awareness coronavirus multiple hand hygiene education items; </t>
  </si>
  <si>
    <t>Residents received the COVID-19 vaccine in facility</t>
  </si>
  <si>
    <t>N = Received and already received</t>
  </si>
  <si>
    <t>Resident received 2nd dose at another facility (e.g., hospital)</t>
  </si>
  <si>
    <t xml:space="preserve">Resident didn’t receive due to no longer being in facility </t>
  </si>
  <si>
    <t>Staff received 2nd dose at another facility (e.g., hospital)</t>
  </si>
  <si>
    <t>Staff received the COVID-19 vaccine in the facility</t>
  </si>
  <si>
    <t>Staff didn’t receive due to no longer working in facility</t>
  </si>
  <si>
    <t>D = # of all staff eligible to receive COVID-19 vaccine</t>
  </si>
  <si>
    <t>Central line-associated bloodstream infection (CLABSI)</t>
  </si>
  <si>
    <t>Non-catheter-related symptomatic urinary tract infection</t>
  </si>
  <si>
    <t>If infection is identified, indicate type and document what mitigation tactics were done to ensure goal will be met the following month.</t>
  </si>
  <si>
    <t>N = # of HAIs long-term care (LTC)</t>
  </si>
  <si>
    <t>D = # of LTC resident days</t>
  </si>
  <si>
    <t xml:space="preserve">Rate (N/D*1000) = # of HAI per 1000 resident days </t>
  </si>
  <si>
    <t>e.g., First Qrtr-HAI Surveillance- LTC</t>
  </si>
  <si>
    <t xml:space="preserve">D = Total # observed hand hygiene opportunities </t>
  </si>
  <si>
    <t xml:space="preserve">N = # completed hand hygiene opportunities </t>
  </si>
  <si>
    <t>N = # appropriately selected PPE observed</t>
  </si>
  <si>
    <t>D = Total # of PPE opportunities</t>
  </si>
  <si>
    <t>First quarter -Hand Hygiene</t>
  </si>
  <si>
    <t>First quarter -PPE</t>
  </si>
  <si>
    <t>i.e, First quarter-HAI Surveillance- LTC</t>
  </si>
  <si>
    <t>First quarter - Immunizations</t>
  </si>
  <si>
    <t>First quarte - Immunizations</t>
  </si>
  <si>
    <t>e.g., meeting goal; not stable; increased awareness coronavirus multiple hand hygiene education items</t>
  </si>
  <si>
    <t>e.g., meeting goal; not stable; increased awareness coronavirus multiple PPE education items</t>
  </si>
  <si>
    <t>e.g., meeting goal; not stable; continue to monitor</t>
  </si>
  <si>
    <t xml:space="preserve">Resident received the influenza vaccine during most recent influenza season </t>
  </si>
  <si>
    <t>Resident recently admitted, screening in progress</t>
  </si>
  <si>
    <t>N = Sum of residents who have received or are current with their Pneumococcal vaccine</t>
  </si>
  <si>
    <t xml:space="preserve">N = Sum of residents who have received or are current with their influenza vaccine </t>
  </si>
  <si>
    <t>N = Sum of residents who have received or are current with their pneumococcal vaccine</t>
  </si>
  <si>
    <t>Resident's pneumococcal vaccine status is up to date</t>
  </si>
  <si>
    <t>Resident received the COVID-19 vaccine in facility</t>
  </si>
  <si>
    <t xml:space="preserve">Resident recently admitted, screening in progress </t>
  </si>
  <si>
    <t xml:space="preserve">D = # of all residents eligible to receive COVID-19 vaccine </t>
  </si>
  <si>
    <t>Resident already received vaccine</t>
  </si>
  <si>
    <t>Staff recently hired, screening in progress</t>
  </si>
  <si>
    <t>Staff already received vaccine</t>
  </si>
  <si>
    <t xml:space="preserve">D = # of all staff eligible to receive COVID-19 vaccine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</si>
</sst>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theme="1"/>
      <name val="Calibri"/>
      <family val="2"/>
      <scheme val="minor"/>
    </font>
    <font>
      <b/>
      <i/>
      <sz val="14"/>
      <name val="Arial"/>
      <family val="2"/>
    </font>
    <font>
      <b/>
      <sz val="10"/>
      <color theme="1"/>
      <name val="Arial"/>
      <family val="2"/>
    </font>
    <font>
      <b/>
      <sz val="11"/>
      <color theme="1"/>
      <name val="Arial"/>
      <family val="2"/>
    </font>
    <font>
      <sz val="11"/>
      <color theme="1"/>
      <name val="Arial"/>
      <family val="2"/>
    </font>
    <font>
      <b/>
      <i/>
      <sz val="11"/>
      <color theme="1"/>
      <name val="Arial"/>
      <family val="2"/>
    </font>
    <font>
      <b/>
      <sz val="10"/>
      <name val="Arial"/>
      <family val="2"/>
    </font>
    <font>
      <b/>
      <i/>
      <sz val="10"/>
      <name val="Arial"/>
      <family val="2"/>
    </font>
    <font>
      <b/>
      <sz val="11"/>
      <color rgb="FF000000"/>
      <name val="Arial"/>
      <family val="2"/>
    </font>
    <font>
      <sz val="11"/>
      <color rgb="FF000000"/>
      <name val="Arial"/>
      <family val="2"/>
    </font>
    <font>
      <sz val="7"/>
      <color theme="1"/>
      <name val="Arial"/>
      <family val="2"/>
    </font>
    <font>
      <b/>
      <i/>
      <sz val="14"/>
      <color theme="0"/>
      <name val="Arial"/>
      <family val="2"/>
    </font>
    <font>
      <b/>
      <sz val="18"/>
      <color theme="0"/>
      <name val="Arial"/>
      <family val="2"/>
    </font>
    <font>
      <sz val="11"/>
      <color theme="0"/>
      <name val="Arial"/>
      <family val="2"/>
    </font>
  </fonts>
  <fills count="16">
    <fill>
      <patternFill patternType="none"/>
    </fill>
    <fill>
      <patternFill patternType="gray125"/>
    </fill>
    <fill>
      <patternFill patternType="lightHorizontal">
        <bgColor theme="4" tint="0.59999389629810485"/>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rgb="FF00539B"/>
        <bgColor indexed="64"/>
      </patternFill>
    </fill>
    <fill>
      <patternFill patternType="lightHorizontal">
        <bgColor rgb="FF00539B"/>
      </patternFill>
    </fill>
    <fill>
      <patternFill patternType="lightHorizontal">
        <bgColor rgb="FF13B5EA"/>
      </patternFill>
    </fill>
    <fill>
      <patternFill patternType="solid">
        <fgColor rgb="FF13B5EA"/>
        <bgColor indexed="64"/>
      </patternFill>
    </fill>
    <fill>
      <patternFill patternType="solid">
        <fgColor rgb="FFE8D3A2"/>
        <bgColor indexed="64"/>
      </patternFill>
    </fill>
    <fill>
      <patternFill patternType="solid">
        <fgColor rgb="FFECDFA7"/>
        <bgColor indexed="64"/>
      </patternFill>
    </fill>
    <fill>
      <patternFill patternType="solid">
        <fgColor rgb="FF6D8D24"/>
        <bgColor indexed="64"/>
      </patternFill>
    </fill>
    <fill>
      <patternFill patternType="solid">
        <fgColor rgb="FF808080"/>
        <bgColor indexed="64"/>
      </patternFill>
    </fill>
    <fill>
      <patternFill patternType="solid">
        <fgColor theme="0"/>
        <bgColor indexed="64"/>
      </patternFill>
    </fill>
    <fill>
      <patternFill patternType="solid">
        <fgColor rgb="FFD8D9DA"/>
        <bgColor indexed="64"/>
      </patternFill>
    </fill>
  </fills>
  <borders count="3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indexed="64"/>
      </left>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auto="1"/>
      </right>
      <top/>
      <bottom style="medium">
        <color auto="1"/>
      </bottom>
      <diagonal/>
    </border>
    <border>
      <left style="medium">
        <color auto="1"/>
      </left>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2">
    <xf numFmtId="0" fontId="0" fillId="0" borderId="0"/>
    <xf numFmtId="9" fontId="1" fillId="0" borderId="0" applyFont="0" applyFill="0" applyBorder="0" applyAlignment="0" applyProtection="0"/>
  </cellStyleXfs>
  <cellXfs count="167">
    <xf numFmtId="0" fontId="0" fillId="0" borderId="0" xfId="0"/>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5" fillId="0" borderId="0" xfId="0" applyFont="1"/>
    <xf numFmtId="0" fontId="5" fillId="0" borderId="0" xfId="0" applyFont="1" applyAlignment="1">
      <alignment horizontal="center" vertical="center" wrapText="1"/>
    </xf>
    <xf numFmtId="0" fontId="4" fillId="0" borderId="0" xfId="0" applyFont="1" applyBorder="1"/>
    <xf numFmtId="0" fontId="5" fillId="0" borderId="0" xfId="0" applyFont="1" applyBorder="1"/>
    <xf numFmtId="0" fontId="5" fillId="0" borderId="26" xfId="0" applyFont="1" applyBorder="1"/>
    <xf numFmtId="0" fontId="4" fillId="0" borderId="12" xfId="0" applyFont="1" applyBorder="1"/>
    <xf numFmtId="0" fontId="5" fillId="0" borderId="4" xfId="0" applyFont="1" applyBorder="1"/>
    <xf numFmtId="0" fontId="5" fillId="0" borderId="16" xfId="0" applyFont="1" applyBorder="1"/>
    <xf numFmtId="0" fontId="6" fillId="0" borderId="5" xfId="0" applyFont="1" applyBorder="1"/>
    <xf numFmtId="0" fontId="5" fillId="0" borderId="5" xfId="0" applyFont="1" applyBorder="1" applyAlignment="1">
      <alignment horizontal="left" vertical="top"/>
    </xf>
    <xf numFmtId="0" fontId="5" fillId="0" borderId="5" xfId="0" applyFont="1" applyBorder="1"/>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4" borderId="15" xfId="0" applyFont="1" applyFill="1" applyBorder="1" applyAlignment="1">
      <alignment horizontal="center"/>
    </xf>
    <xf numFmtId="2" fontId="5" fillId="3" borderId="4" xfId="0" applyNumberFormat="1" applyFont="1" applyFill="1" applyBorder="1" applyAlignment="1">
      <alignment horizontal="center"/>
    </xf>
    <xf numFmtId="2" fontId="5" fillId="3" borderId="5" xfId="0" applyNumberFormat="1" applyFont="1" applyFill="1" applyBorder="1" applyAlignment="1">
      <alignment horizontal="center"/>
    </xf>
    <xf numFmtId="2" fontId="5" fillId="3" borderId="6" xfId="0" applyNumberFormat="1" applyFont="1" applyFill="1" applyBorder="1" applyAlignment="1">
      <alignment horizontal="center"/>
    </xf>
    <xf numFmtId="0" fontId="5" fillId="0" borderId="19" xfId="0" applyFont="1" applyBorder="1"/>
    <xf numFmtId="0" fontId="5" fillId="0" borderId="20" xfId="0" applyFont="1" applyBorder="1"/>
    <xf numFmtId="0" fontId="5" fillId="0" borderId="9" xfId="0" applyFont="1" applyBorder="1"/>
    <xf numFmtId="0" fontId="5" fillId="0" borderId="10" xfId="0" applyFont="1" applyBorder="1"/>
    <xf numFmtId="0" fontId="5" fillId="0" borderId="11" xfId="0" applyFont="1" applyBorder="1"/>
    <xf numFmtId="0" fontId="5" fillId="0" borderId="6" xfId="0" applyFont="1" applyBorder="1"/>
    <xf numFmtId="164" fontId="5" fillId="3" borderId="5" xfId="0" applyNumberFormat="1" applyFont="1" applyFill="1" applyBorder="1"/>
    <xf numFmtId="0" fontId="4" fillId="0" borderId="12" xfId="0" applyFont="1" applyBorder="1" applyAlignment="1">
      <alignment horizontal="left" vertical="center"/>
    </xf>
    <xf numFmtId="0" fontId="5" fillId="0" borderId="17" xfId="0" applyFont="1" applyBorder="1"/>
    <xf numFmtId="0" fontId="5" fillId="0" borderId="18" xfId="0" applyFont="1" applyBorder="1"/>
    <xf numFmtId="17" fontId="5" fillId="0" borderId="4" xfId="0" applyNumberFormat="1" applyFont="1" applyBorder="1" applyAlignment="1">
      <alignment vertical="top"/>
    </xf>
    <xf numFmtId="164" fontId="5" fillId="3" borderId="6" xfId="0" applyNumberFormat="1" applyFont="1" applyFill="1" applyBorder="1"/>
    <xf numFmtId="0" fontId="5" fillId="5" borderId="0" xfId="0" applyFont="1" applyFill="1"/>
    <xf numFmtId="0" fontId="5" fillId="0" borderId="9" xfId="0" applyFont="1" applyFill="1" applyBorder="1" applyAlignment="1">
      <alignment horizontal="center"/>
    </xf>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4" xfId="0" applyFont="1" applyFill="1" applyBorder="1" applyAlignment="1">
      <alignment horizontal="center"/>
    </xf>
    <xf numFmtId="0" fontId="5" fillId="0" borderId="5" xfId="0" applyFont="1" applyFill="1" applyBorder="1" applyAlignment="1">
      <alignment horizontal="center"/>
    </xf>
    <xf numFmtId="0" fontId="5" fillId="0" borderId="6" xfId="0" applyFont="1" applyFill="1" applyBorder="1" applyAlignment="1">
      <alignment horizontal="center"/>
    </xf>
    <xf numFmtId="0" fontId="5" fillId="0" borderId="16" xfId="0" applyFont="1" applyFill="1" applyBorder="1" applyAlignment="1">
      <alignment horizontal="center"/>
    </xf>
    <xf numFmtId="0" fontId="5" fillId="0" borderId="17" xfId="0" applyFont="1" applyFill="1" applyBorder="1" applyAlignment="1">
      <alignment horizontal="center"/>
    </xf>
    <xf numFmtId="0" fontId="5" fillId="0" borderId="18" xfId="0" applyFont="1" applyFill="1" applyBorder="1" applyAlignment="1">
      <alignment horizontal="center"/>
    </xf>
    <xf numFmtId="0" fontId="4" fillId="0" borderId="29" xfId="0" applyFont="1" applyBorder="1" applyAlignment="1">
      <alignment horizontal="left" vertical="center"/>
    </xf>
    <xf numFmtId="0" fontId="9" fillId="0" borderId="24" xfId="0" applyFont="1" applyBorder="1" applyAlignment="1">
      <alignment vertical="center"/>
    </xf>
    <xf numFmtId="0" fontId="10" fillId="0" borderId="19" xfId="0" applyFont="1" applyBorder="1" applyAlignment="1">
      <alignment vertical="center"/>
    </xf>
    <xf numFmtId="0" fontId="10" fillId="0" borderId="25" xfId="0" applyFont="1" applyBorder="1" applyAlignment="1">
      <alignment vertical="center"/>
    </xf>
    <xf numFmtId="0" fontId="10" fillId="0" borderId="24" xfId="0" applyFont="1" applyBorder="1" applyAlignment="1">
      <alignment vertical="center"/>
    </xf>
    <xf numFmtId="0" fontId="10" fillId="5" borderId="0" xfId="0" applyFont="1" applyFill="1" applyBorder="1" applyAlignment="1">
      <alignment vertical="center"/>
    </xf>
    <xf numFmtId="0" fontId="10" fillId="5" borderId="0" xfId="0" applyFont="1" applyFill="1" applyBorder="1" applyAlignment="1">
      <alignment vertical="center" wrapText="1"/>
    </xf>
    <xf numFmtId="0" fontId="5" fillId="0" borderId="0" xfId="0" applyFont="1" applyFill="1"/>
    <xf numFmtId="0" fontId="5" fillId="0" borderId="35" xfId="0" applyFont="1" applyFill="1" applyBorder="1" applyAlignment="1">
      <alignment horizontal="center"/>
    </xf>
    <xf numFmtId="0" fontId="5" fillId="0" borderId="25" xfId="0" applyFont="1" applyFill="1" applyBorder="1" applyAlignment="1">
      <alignment horizontal="center"/>
    </xf>
    <xf numFmtId="0" fontId="5" fillId="0" borderId="36" xfId="0" applyFont="1" applyFill="1" applyBorder="1" applyAlignment="1">
      <alignment horizontal="center"/>
    </xf>
    <xf numFmtId="0" fontId="5" fillId="0" borderId="5" xfId="0" applyFont="1" applyBorder="1" applyAlignment="1"/>
    <xf numFmtId="0" fontId="5" fillId="0" borderId="19" xfId="0" applyFont="1" applyBorder="1" applyAlignment="1">
      <alignment horizontal="left" vertical="top"/>
    </xf>
    <xf numFmtId="0" fontId="5" fillId="0" borderId="20" xfId="0" applyFont="1" applyBorder="1" applyAlignment="1">
      <alignment horizontal="left" vertical="top"/>
    </xf>
    <xf numFmtId="0" fontId="5" fillId="0" borderId="21" xfId="0" applyFont="1" applyBorder="1" applyAlignment="1">
      <alignment horizontal="left" vertical="top"/>
    </xf>
    <xf numFmtId="0" fontId="5" fillId="0" borderId="22" xfId="0" applyFont="1" applyBorder="1" applyAlignment="1">
      <alignment horizontal="left" vertical="top"/>
    </xf>
    <xf numFmtId="0" fontId="6" fillId="0" borderId="19" xfId="0" applyFont="1" applyBorder="1" applyAlignment="1"/>
    <xf numFmtId="0" fontId="5" fillId="0" borderId="19" xfId="0" applyFont="1" applyBorder="1" applyAlignment="1"/>
    <xf numFmtId="0" fontId="6" fillId="0" borderId="24" xfId="0" applyFont="1" applyBorder="1" applyAlignment="1"/>
    <xf numFmtId="0" fontId="5" fillId="0" borderId="25" xfId="0" applyFont="1" applyBorder="1" applyAlignment="1"/>
    <xf numFmtId="0" fontId="5" fillId="0" borderId="26" xfId="0" applyFont="1" applyBorder="1" applyAlignment="1">
      <alignment horizontal="left" vertical="top"/>
    </xf>
    <xf numFmtId="0" fontId="5" fillId="0" borderId="0" xfId="0" applyFont="1" applyBorder="1" applyAlignment="1">
      <alignment horizontal="left" vertical="top"/>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10" fillId="0" borderId="19" xfId="0" applyFont="1" applyBorder="1" applyAlignment="1">
      <alignment vertical="center" wrapText="1"/>
    </xf>
    <xf numFmtId="0" fontId="10" fillId="0" borderId="25" xfId="0" applyFont="1" applyBorder="1" applyAlignment="1">
      <alignment vertical="center" wrapText="1"/>
    </xf>
    <xf numFmtId="0" fontId="5" fillId="0" borderId="13"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0" xfId="0" applyFont="1" applyAlignment="1">
      <alignment wrapText="1"/>
    </xf>
    <xf numFmtId="0" fontId="11" fillId="0" borderId="0" xfId="0" applyFont="1" applyAlignment="1">
      <alignment horizontal="left" vertical="top" wrapText="1"/>
    </xf>
    <xf numFmtId="0" fontId="12" fillId="6" borderId="4" xfId="0" applyFont="1" applyFill="1" applyBorder="1" applyAlignment="1">
      <alignment horizontal="center" vertical="center" wrapText="1"/>
    </xf>
    <xf numFmtId="0" fontId="5" fillId="7" borderId="5" xfId="0" applyFont="1" applyFill="1" applyBorder="1" applyAlignment="1">
      <alignment horizontal="center"/>
    </xf>
    <xf numFmtId="0" fontId="5" fillId="7" borderId="6" xfId="0" applyFont="1" applyFill="1" applyBorder="1" applyAlignment="1">
      <alignment horizontal="center"/>
    </xf>
    <xf numFmtId="0" fontId="5" fillId="8" borderId="5" xfId="0" applyFont="1" applyFill="1" applyBorder="1" applyAlignment="1">
      <alignment horizontal="center"/>
    </xf>
    <xf numFmtId="0" fontId="5" fillId="8" borderId="6" xfId="0" applyFont="1" applyFill="1" applyBorder="1" applyAlignment="1">
      <alignment horizontal="center"/>
    </xf>
    <xf numFmtId="0" fontId="4" fillId="10" borderId="4" xfId="0" applyFont="1" applyFill="1" applyBorder="1" applyAlignment="1">
      <alignment horizontal="left" vertical="center"/>
    </xf>
    <xf numFmtId="9" fontId="4" fillId="10" borderId="12" xfId="1" applyFont="1" applyFill="1" applyBorder="1" applyAlignment="1">
      <alignment horizontal="left" vertical="center" wrapText="1"/>
    </xf>
    <xf numFmtId="2" fontId="5" fillId="10" borderId="4" xfId="0" applyNumberFormat="1" applyFont="1" applyFill="1" applyBorder="1" applyAlignment="1">
      <alignment horizontal="center"/>
    </xf>
    <xf numFmtId="0" fontId="6" fillId="11" borderId="23" xfId="0" applyFont="1" applyFill="1" applyBorder="1" applyAlignment="1">
      <alignment horizontal="center" vertical="top" wrapText="1"/>
    </xf>
    <xf numFmtId="0" fontId="5" fillId="7" borderId="1"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9" fontId="5" fillId="10" borderId="4" xfId="1" applyFont="1" applyFill="1" applyBorder="1"/>
    <xf numFmtId="9" fontId="5" fillId="10" borderId="5" xfId="1" applyFont="1" applyFill="1" applyBorder="1"/>
    <xf numFmtId="9" fontId="5" fillId="10" borderId="6" xfId="1" applyFont="1" applyFill="1" applyBorder="1"/>
    <xf numFmtId="0" fontId="4" fillId="10" borderId="12" xfId="0" applyFont="1" applyFill="1" applyBorder="1" applyAlignment="1">
      <alignment horizontal="left" vertical="center"/>
    </xf>
    <xf numFmtId="164" fontId="5" fillId="10" borderId="4" xfId="0" applyNumberFormat="1" applyFont="1" applyFill="1" applyBorder="1"/>
    <xf numFmtId="164" fontId="5" fillId="10" borderId="5" xfId="0" applyNumberFormat="1" applyFont="1" applyFill="1" applyBorder="1"/>
    <xf numFmtId="164" fontId="5" fillId="10" borderId="6" xfId="0" applyNumberFormat="1" applyFont="1" applyFill="1" applyBorder="1"/>
    <xf numFmtId="0" fontId="4" fillId="10" borderId="12" xfId="0" applyFont="1" applyFill="1" applyBorder="1" applyAlignment="1">
      <alignment horizontal="right" vertical="center"/>
    </xf>
    <xf numFmtId="9" fontId="4" fillId="10" borderId="12" xfId="1" applyFont="1" applyFill="1" applyBorder="1" applyAlignment="1">
      <alignment horizontal="left" vertical="center"/>
    </xf>
    <xf numFmtId="0" fontId="5" fillId="8" borderId="1" xfId="0" applyFont="1" applyFill="1" applyBorder="1" applyAlignment="1">
      <alignment horizontal="center"/>
    </xf>
    <xf numFmtId="0" fontId="5" fillId="8" borderId="2" xfId="0" applyFont="1" applyFill="1" applyBorder="1" applyAlignment="1">
      <alignment horizontal="center"/>
    </xf>
    <xf numFmtId="0" fontId="5" fillId="8" borderId="3" xfId="0" applyFont="1" applyFill="1" applyBorder="1" applyAlignment="1">
      <alignment horizontal="center"/>
    </xf>
    <xf numFmtId="0" fontId="12" fillId="6" borderId="30"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2" fillId="12" borderId="31" xfId="0" applyFont="1" applyFill="1" applyBorder="1" applyAlignment="1">
      <alignment vertical="center" wrapText="1"/>
    </xf>
    <xf numFmtId="0" fontId="5" fillId="12" borderId="0" xfId="0" applyFont="1" applyFill="1" applyBorder="1" applyAlignment="1">
      <alignment horizontal="center"/>
    </xf>
    <xf numFmtId="0" fontId="5" fillId="12" borderId="32" xfId="0" applyFont="1" applyFill="1" applyBorder="1" applyAlignment="1">
      <alignment horizontal="center"/>
    </xf>
    <xf numFmtId="0" fontId="5" fillId="12" borderId="0" xfId="0" applyFont="1" applyFill="1"/>
    <xf numFmtId="0" fontId="5" fillId="12" borderId="31" xfId="0" applyFont="1" applyFill="1" applyBorder="1"/>
    <xf numFmtId="0" fontId="5" fillId="12" borderId="0" xfId="0" applyFont="1" applyFill="1" applyBorder="1"/>
    <xf numFmtId="0" fontId="5" fillId="12" borderId="32" xfId="0" applyFont="1" applyFill="1" applyBorder="1"/>
    <xf numFmtId="9" fontId="4" fillId="10" borderId="12" xfId="1" applyFont="1" applyFill="1" applyBorder="1" applyAlignment="1">
      <alignment horizontal="right" vertical="center" wrapText="1"/>
    </xf>
    <xf numFmtId="0" fontId="13" fillId="6" borderId="1" xfId="0" applyFont="1" applyFill="1" applyBorder="1" applyAlignment="1">
      <alignment horizontal="center"/>
    </xf>
    <xf numFmtId="0" fontId="13" fillId="6" borderId="2" xfId="0" applyFont="1" applyFill="1" applyBorder="1" applyAlignment="1">
      <alignment horizontal="center"/>
    </xf>
    <xf numFmtId="0" fontId="13" fillId="6" borderId="3" xfId="0" applyFont="1" applyFill="1" applyBorder="1" applyAlignment="1">
      <alignment horizontal="center"/>
    </xf>
    <xf numFmtId="0" fontId="12" fillId="0" borderId="31" xfId="0" applyFont="1" applyFill="1" applyBorder="1" applyAlignment="1">
      <alignment vertical="center" wrapText="1"/>
    </xf>
    <xf numFmtId="0" fontId="12" fillId="0" borderId="28" xfId="0" applyFont="1" applyFill="1" applyBorder="1" applyAlignment="1">
      <alignment vertical="center" wrapText="1"/>
    </xf>
    <xf numFmtId="0" fontId="2" fillId="0" borderId="28" xfId="0" applyFont="1" applyFill="1" applyBorder="1" applyAlignment="1">
      <alignment vertical="center" wrapText="1"/>
    </xf>
    <xf numFmtId="0" fontId="2" fillId="0" borderId="31" xfId="0" applyFont="1" applyFill="1" applyBorder="1" applyAlignment="1">
      <alignment vertical="center" wrapText="1"/>
    </xf>
    <xf numFmtId="0" fontId="2" fillId="0" borderId="30" xfId="0" applyFont="1" applyFill="1" applyBorder="1" applyAlignment="1">
      <alignment vertical="center" wrapText="1"/>
    </xf>
    <xf numFmtId="0" fontId="2" fillId="9" borderId="30"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5" fillId="9" borderId="0" xfId="0" applyFont="1" applyFill="1"/>
    <xf numFmtId="0" fontId="5" fillId="13" borderId="0" xfId="0" applyFont="1" applyFill="1"/>
    <xf numFmtId="0" fontId="14" fillId="13" borderId="0" xfId="0" applyFont="1" applyFill="1"/>
    <xf numFmtId="0" fontId="14" fillId="6" borderId="0" xfId="0" applyFont="1" applyFill="1"/>
    <xf numFmtId="0" fontId="12" fillId="14" borderId="31" xfId="0" applyFont="1" applyFill="1" applyBorder="1" applyAlignment="1">
      <alignment vertical="center" wrapText="1"/>
    </xf>
    <xf numFmtId="0" fontId="14" fillId="14" borderId="0" xfId="0" applyFont="1" applyFill="1" applyBorder="1" applyAlignment="1">
      <alignment horizontal="center"/>
    </xf>
    <xf numFmtId="0" fontId="14" fillId="14" borderId="32" xfId="0" applyFont="1" applyFill="1" applyBorder="1" applyAlignment="1">
      <alignment horizontal="center"/>
    </xf>
    <xf numFmtId="0" fontId="14" fillId="14" borderId="31" xfId="0" applyFont="1" applyFill="1" applyBorder="1"/>
    <xf numFmtId="0" fontId="14" fillId="14" borderId="0" xfId="0" applyFont="1" applyFill="1" applyBorder="1"/>
    <xf numFmtId="0" fontId="14" fillId="14" borderId="32" xfId="0" applyFont="1" applyFill="1" applyBorder="1"/>
    <xf numFmtId="0" fontId="14" fillId="0" borderId="0" xfId="0" applyFont="1" applyFill="1"/>
    <xf numFmtId="0" fontId="13" fillId="12" borderId="1" xfId="0" applyFont="1" applyFill="1" applyBorder="1" applyAlignment="1">
      <alignment horizontal="center"/>
    </xf>
    <xf numFmtId="0" fontId="13" fillId="12" borderId="2" xfId="0" applyFont="1" applyFill="1" applyBorder="1" applyAlignment="1">
      <alignment horizontal="center"/>
    </xf>
    <xf numFmtId="0" fontId="13" fillId="12" borderId="3" xfId="0" applyFont="1" applyFill="1" applyBorder="1" applyAlignment="1">
      <alignment horizontal="center"/>
    </xf>
    <xf numFmtId="0" fontId="5" fillId="0" borderId="0" xfId="0" applyFont="1" applyFill="1" applyBorder="1" applyAlignment="1">
      <alignment horizontal="center"/>
    </xf>
    <xf numFmtId="0" fontId="5" fillId="0" borderId="32" xfId="0" applyFont="1" applyFill="1" applyBorder="1" applyAlignment="1">
      <alignment horizontal="center"/>
    </xf>
    <xf numFmtId="0" fontId="5" fillId="0" borderId="31" xfId="0" applyFont="1" applyFill="1" applyBorder="1"/>
    <xf numFmtId="0" fontId="5" fillId="0" borderId="0" xfId="0" applyFont="1" applyFill="1" applyBorder="1"/>
    <xf numFmtId="0" fontId="5" fillId="0" borderId="32" xfId="0" applyFont="1" applyFill="1" applyBorder="1"/>
    <xf numFmtId="0" fontId="5" fillId="9" borderId="0" xfId="0" applyFont="1" applyFill="1" applyBorder="1" applyAlignment="1">
      <alignment horizontal="center"/>
    </xf>
    <xf numFmtId="0" fontId="5" fillId="9" borderId="32" xfId="0" applyFont="1" applyFill="1" applyBorder="1" applyAlignment="1">
      <alignment horizont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4" fillId="10" borderId="12" xfId="0" applyFont="1" applyFill="1" applyBorder="1" applyAlignment="1">
      <alignment horizontal="left" vertical="center" wrapText="1"/>
    </xf>
    <xf numFmtId="0" fontId="3" fillId="15" borderId="27" xfId="0" applyFont="1" applyFill="1" applyBorder="1" applyAlignment="1">
      <alignment vertical="center" wrapText="1"/>
    </xf>
    <xf numFmtId="0" fontId="3" fillId="15" borderId="12" xfId="0" applyFont="1" applyFill="1" applyBorder="1" applyAlignment="1">
      <alignment vertical="center" wrapText="1"/>
    </xf>
    <xf numFmtId="0" fontId="3" fillId="15" borderId="29" xfId="0" applyFont="1" applyFill="1" applyBorder="1" applyAlignment="1">
      <alignment vertical="center" wrapText="1"/>
    </xf>
    <xf numFmtId="0" fontId="3" fillId="15" borderId="34" xfId="0" applyFont="1" applyFill="1" applyBorder="1" applyAlignment="1">
      <alignment horizontal="left" vertical="center" wrapText="1"/>
    </xf>
    <xf numFmtId="0" fontId="3" fillId="15" borderId="12" xfId="0" applyFont="1" applyFill="1" applyBorder="1" applyAlignment="1">
      <alignment horizontal="left" vertical="center" wrapText="1"/>
    </xf>
    <xf numFmtId="0" fontId="7" fillId="15" borderId="27" xfId="0" applyFont="1" applyFill="1" applyBorder="1" applyAlignment="1">
      <alignment vertical="center" wrapText="1"/>
    </xf>
    <xf numFmtId="0" fontId="7" fillId="15" borderId="12" xfId="0" applyFont="1" applyFill="1" applyBorder="1" applyAlignment="1">
      <alignment vertical="center" wrapText="1"/>
    </xf>
    <xf numFmtId="0" fontId="8" fillId="15" borderId="29" xfId="0" applyFont="1" applyFill="1" applyBorder="1" applyAlignment="1">
      <alignment vertical="center" wrapText="1"/>
    </xf>
    <xf numFmtId="0" fontId="4" fillId="15" borderId="4" xfId="0" applyFont="1" applyFill="1" applyBorder="1" applyAlignment="1">
      <alignment horizontal="left" vertical="center" wrapText="1"/>
    </xf>
    <xf numFmtId="0" fontId="7" fillId="15" borderId="29" xfId="0" applyFont="1" applyFill="1" applyBorder="1" applyAlignment="1">
      <alignment vertical="center" wrapText="1"/>
    </xf>
    <xf numFmtId="0" fontId="3" fillId="0" borderId="3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7" fillId="15" borderId="37" xfId="0" applyFont="1" applyFill="1" applyBorder="1" applyAlignment="1">
      <alignment vertical="center" wrapText="1"/>
    </xf>
    <xf numFmtId="0" fontId="7" fillId="15" borderId="38" xfId="0" applyFont="1" applyFill="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colors>
    <mruColors>
      <color rgb="FFD8D9DA"/>
      <color rgb="FF13B5EA"/>
      <color rgb="FF00539B"/>
      <color rgb="FFE8D3A2"/>
      <color rgb="FF808080"/>
      <color rgb="FF6D8D24"/>
      <color rgb="FFF8971D"/>
      <color rgb="FFECDFA7"/>
      <color rgb="FFF1CB00"/>
      <color rgb="FF0076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0215621673000863E-2"/>
          <c:y val="0.13545816733067728"/>
          <c:w val="0.94542125238849939"/>
          <c:h val="0.5452319854440506"/>
        </c:manualLayout>
      </c:layout>
      <c:lineChart>
        <c:grouping val="standard"/>
        <c:varyColors val="0"/>
        <c:ser>
          <c:idx val="2"/>
          <c:order val="0"/>
          <c:tx>
            <c:v>Rate</c:v>
          </c:tx>
          <c:spPr>
            <a:ln w="28575" cap="rnd">
              <a:solidFill>
                <a:schemeClr val="accent3"/>
              </a:solidFill>
              <a:round/>
            </a:ln>
            <a:effectLst/>
          </c:spPr>
          <c:marker>
            <c:symbol val="none"/>
          </c:marker>
          <c:cat>
            <c:strRef>
              <c:f>'HAI Chart'!$B$2:$M$2</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'HAI Chart'!$B$22:$M$22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449-4609-ADDB-B6E5EC7CDD6A}"/>
            </c:ext>
          </c:extLst>
        </c:ser>
        <c:ser>
          <c:idx val="3"/>
          <c:order val="1"/>
          <c:tx>
            <c:v>Goal</c:v>
          </c:tx>
          <c:spPr>
            <a:ln w="28575" cap="rnd">
              <a:solidFill>
                <a:schemeClr val="accent4"/>
              </a:solidFill>
              <a:round/>
            </a:ln>
            <a:effectLst/>
          </c:spPr>
          <c:marker>
            <c:symbol val="none"/>
          </c:marker>
          <c:cat>
            <c:strRef>
              <c:f>'HAI Chart'!$B$2:$M$2</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'HAI Chart'!$B$23:$M$23</c:f>
              <c:numCache>
                <c:formatCode>0.00</c:formatCode>
                <c:ptCount val="12"/>
              </c:numCache>
            </c:numRef>
          </c:val>
          <c:smooth val="0"/>
          <c:extLst>
            <c:ext xmlns:c16="http://schemas.microsoft.com/office/drawing/2014/chart" uri="{C3380CC4-5D6E-409C-BE32-E72D297353CC}">
              <c16:uniqueId val="{00000001-6449-4609-ADDB-B6E5EC7CDD6A}"/>
            </c:ext>
          </c:extLst>
        </c:ser>
        <c:dLbls>
          <c:showLegendKey val="0"/>
          <c:showVal val="0"/>
          <c:showCatName val="0"/>
          <c:showSerName val="0"/>
          <c:showPercent val="0"/>
          <c:showBubbleSize val="0"/>
        </c:dLbls>
        <c:smooth val="0"/>
        <c:axId val="652119648"/>
        <c:axId val="652116368"/>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'COVID - Resident'!$A$42</c:f>
              <c:strCache>
                <c:ptCount val="1"/>
                <c:pt idx="0">
                  <c:v>2nd Dose COVID-19 Immunization Compliance</c:v>
                </c:pt>
              </c:strCache>
            </c:strRef>
          </c:tx>
          <c:spPr>
            <a:ln w="28575" cap="rnd">
              <a:solidFill>
                <a:schemeClr val="accent1"/>
              </a:solidFill>
              <a:round/>
            </a:ln>
            <a:effectLst/>
          </c:spPr>
          <c:marker>
            <c:symbol val="none"/>
          </c:marker>
          <c:cat>
            <c:strRef>
              <c:f>'COVID - Resident'!$B$39:$M$39</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Resident'!$B$42:$M$42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518-439C-AB47-95B668D49E1E}"/>
            </c:ext>
          </c:extLst>
        </c:ser>
        <c:ser>
          <c:idx val="1"/>
          <c:order val="1"/>
          <c:tx>
            <c:strRef>
              <c:f>'COVID - Resident'!$A$43</c:f>
              <c:strCache>
                <c:ptCount val="1"/>
                <c:pt idx="0">
                  <c:v>Goal</c:v>
                </c:pt>
              </c:strCache>
            </c:strRef>
          </c:tx>
          <c:spPr>
            <a:ln w="28575" cap="rnd">
              <a:solidFill>
                <a:schemeClr val="accent2"/>
              </a:solidFill>
              <a:round/>
            </a:ln>
            <a:effectLst/>
          </c:spPr>
          <c:marker>
            <c:symbol val="none"/>
          </c:marker>
          <c:cat>
            <c:strRef>
              <c:f>'COVID - Resident'!$B$39:$M$39</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Resident'!$B$43:$M$43</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1518-439C-AB47-95B668D49E1E}"/>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Immunizations!$P$39</c:f>
              <c:strCache>
                <c:ptCount val="1"/>
                <c:pt idx="0">
                  <c:v>LS Influenza Immunization Compliance</c:v>
                </c:pt>
              </c:strCache>
            </c:strRef>
          </c:tx>
          <c:spPr>
            <a:ln w="28575" cap="rnd">
              <a:solidFill>
                <a:schemeClr val="accent1"/>
              </a:solidFill>
              <a:round/>
            </a:ln>
            <a:effectLst/>
          </c:spPr>
          <c:marker>
            <c:symbol val="none"/>
          </c:marker>
          <c:cat>
            <c:strRef>
              <c:f>Immunizations!$Q$36:$AB$36</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Immunizations!$Q$39:$AB$39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171-469D-B97C-71D6F0214136}"/>
            </c:ext>
          </c:extLst>
        </c:ser>
        <c:ser>
          <c:idx val="1"/>
          <c:order val="1"/>
          <c:tx>
            <c:strRef>
              <c:f>Immunizations!$P$40</c:f>
              <c:strCache>
                <c:ptCount val="1"/>
                <c:pt idx="0">
                  <c:v>Goal</c:v>
                </c:pt>
              </c:strCache>
            </c:strRef>
          </c:tx>
          <c:spPr>
            <a:ln w="28575" cap="rnd">
              <a:solidFill>
                <a:schemeClr val="accent2"/>
              </a:solidFill>
              <a:round/>
            </a:ln>
            <a:effectLst/>
          </c:spPr>
          <c:marker>
            <c:symbol val="none"/>
          </c:marker>
          <c:cat>
            <c:strRef>
              <c:f>Immunizations!$Q$36:$AB$36</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Immunizations!$Q$40:$AB$40</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C171-469D-B97C-71D6F0214136}"/>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'COVID - Resident'!$P$14</c:f>
              <c:strCache>
                <c:ptCount val="1"/>
                <c:pt idx="0">
                  <c:v>Overall COVID-19 Immunization Compliance</c:v>
                </c:pt>
              </c:strCache>
            </c:strRef>
          </c:tx>
          <c:spPr>
            <a:ln w="28575" cap="rnd">
              <a:solidFill>
                <a:schemeClr val="accent1"/>
              </a:solidFill>
              <a:round/>
            </a:ln>
            <a:effectLst/>
          </c:spPr>
          <c:marker>
            <c:symbol val="none"/>
          </c:marker>
          <c:cat>
            <c:strRef>
              <c:f>'COVID - Resident'!$Q$11:$AB$11</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Resident'!$Q$14:$AB$14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CDE-49A5-B203-A06575FE05FE}"/>
            </c:ext>
          </c:extLst>
        </c:ser>
        <c:ser>
          <c:idx val="1"/>
          <c:order val="1"/>
          <c:tx>
            <c:strRef>
              <c:f>'COVID - Resident'!$P$15</c:f>
              <c:strCache>
                <c:ptCount val="1"/>
                <c:pt idx="0">
                  <c:v>Goal</c:v>
                </c:pt>
              </c:strCache>
            </c:strRef>
          </c:tx>
          <c:spPr>
            <a:ln w="28575" cap="rnd">
              <a:solidFill>
                <a:schemeClr val="accent2"/>
              </a:solidFill>
              <a:round/>
            </a:ln>
            <a:effectLst/>
          </c:spPr>
          <c:marker>
            <c:symbol val="none"/>
          </c:marker>
          <c:cat>
            <c:strRef>
              <c:f>'COVID - Resident'!$Q$11:$AB$11</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Resident'!$Q$15:$AB$15</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0CDE-49A5-B203-A06575FE05FE}"/>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'COVID - Resident'!$A$14</c:f>
              <c:strCache>
                <c:ptCount val="1"/>
                <c:pt idx="0">
                  <c:v>1st Dose COVID-19 Immunization Compliance</c:v>
                </c:pt>
              </c:strCache>
            </c:strRef>
          </c:tx>
          <c:spPr>
            <a:ln w="28575" cap="rnd">
              <a:solidFill>
                <a:schemeClr val="accent1"/>
              </a:solidFill>
              <a:round/>
            </a:ln>
            <a:effectLst/>
          </c:spPr>
          <c:marker>
            <c:symbol val="none"/>
          </c:marker>
          <c:cat>
            <c:strRef>
              <c:f>'COVID - Resident'!$B$11:$M$11</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842-4AA1-A26E-6465A77A261D}"/>
            </c:ext>
          </c:extLst>
        </c:ser>
        <c:ser>
          <c:idx val="1"/>
          <c:order val="1"/>
          <c:tx>
            <c:strRef>
              <c:f>'COVID - Resident'!$A$15</c:f>
              <c:strCache>
                <c:ptCount val="1"/>
                <c:pt idx="0">
                  <c:v>Goal</c:v>
                </c:pt>
              </c:strCache>
            </c:strRef>
          </c:tx>
          <c:spPr>
            <a:ln w="28575" cap="rnd">
              <a:solidFill>
                <a:schemeClr val="accent2"/>
              </a:solidFill>
              <a:round/>
            </a:ln>
            <a:effectLst/>
          </c:spPr>
          <c:marker>
            <c:symbol val="none"/>
          </c:marker>
          <c:cat>
            <c:strRef>
              <c:f>'COVID - Resident'!$B$11:$M$11</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Resident'!$B$15:$M$15</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9842-4AA1-A26E-6465A77A261D}"/>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Immunizations!$P$13</c:f>
              <c:strCache>
                <c:ptCount val="1"/>
                <c:pt idx="0">
                  <c:v> SS Influenza Immunization Compliance</c:v>
                </c:pt>
              </c:strCache>
            </c:strRef>
          </c:tx>
          <c:spPr>
            <a:ln w="28575" cap="rnd">
              <a:solidFill>
                <a:schemeClr val="accent1"/>
              </a:solidFill>
              <a:round/>
            </a:ln>
            <a:effectLst/>
          </c:spPr>
          <c:marker>
            <c:symbol val="none"/>
          </c:marker>
          <c:cat>
            <c:strRef>
              <c:f>Immunizations!$Q$10:$AB$10</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Immunizations!$Q$13:$AB$13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CBA-49F8-A56B-CD7503275E17}"/>
            </c:ext>
          </c:extLst>
        </c:ser>
        <c:ser>
          <c:idx val="1"/>
          <c:order val="1"/>
          <c:tx>
            <c:strRef>
              <c:f>Immunizations!$P$14</c:f>
              <c:strCache>
                <c:ptCount val="1"/>
                <c:pt idx="0">
                  <c:v>Goal</c:v>
                </c:pt>
              </c:strCache>
            </c:strRef>
          </c:tx>
          <c:spPr>
            <a:ln w="28575" cap="rnd">
              <a:solidFill>
                <a:schemeClr val="accent2"/>
              </a:solidFill>
              <a:round/>
            </a:ln>
            <a:effectLst/>
          </c:spPr>
          <c:marker>
            <c:symbol val="none"/>
          </c:marker>
          <c:cat>
            <c:strRef>
              <c:f>Immunizations!$Q$10:$AB$10</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Immunizations!$Q$14:$AB$14</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2CBA-49F8-A56B-CD7503275E17}"/>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'COVID - Resident'!$A$42</c:f>
              <c:strCache>
                <c:ptCount val="1"/>
                <c:pt idx="0">
                  <c:v>2nd Dose COVID-19 Immunization Compliance</c:v>
                </c:pt>
              </c:strCache>
            </c:strRef>
          </c:tx>
          <c:spPr>
            <a:ln w="28575" cap="rnd">
              <a:solidFill>
                <a:schemeClr val="accent1"/>
              </a:solidFill>
              <a:round/>
            </a:ln>
            <a:effectLst/>
          </c:spPr>
          <c:marker>
            <c:symbol val="none"/>
          </c:marker>
          <c:cat>
            <c:strRef>
              <c:f>'COVID - Resident'!$B$39:$M$39</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Resident'!$B$42:$M$42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0D4-41BC-97B2-2C8EDD34551E}"/>
            </c:ext>
          </c:extLst>
        </c:ser>
        <c:ser>
          <c:idx val="1"/>
          <c:order val="1"/>
          <c:tx>
            <c:strRef>
              <c:f>'COVID - Resident'!$A$43</c:f>
              <c:strCache>
                <c:ptCount val="1"/>
                <c:pt idx="0">
                  <c:v>Goal</c:v>
                </c:pt>
              </c:strCache>
            </c:strRef>
          </c:tx>
          <c:spPr>
            <a:ln w="28575" cap="rnd">
              <a:solidFill>
                <a:schemeClr val="accent2"/>
              </a:solidFill>
              <a:round/>
            </a:ln>
            <a:effectLst/>
          </c:spPr>
          <c:marker>
            <c:symbol val="none"/>
          </c:marker>
          <c:cat>
            <c:strRef>
              <c:f>'COVID - Resident'!$B$39:$M$39</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Resident'!$B$43:$M$43</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F0D4-41BC-97B2-2C8EDD34551E}"/>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Immunizations!$P$39</c:f>
              <c:strCache>
                <c:ptCount val="1"/>
                <c:pt idx="0">
                  <c:v>LS Influenza Immunization Compliance</c:v>
                </c:pt>
              </c:strCache>
            </c:strRef>
          </c:tx>
          <c:spPr>
            <a:ln w="28575" cap="rnd">
              <a:solidFill>
                <a:schemeClr val="accent1"/>
              </a:solidFill>
              <a:round/>
            </a:ln>
            <a:effectLst/>
          </c:spPr>
          <c:marker>
            <c:symbol val="none"/>
          </c:marker>
          <c:cat>
            <c:strRef>
              <c:f>Immunizations!$Q$36:$AB$36</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Immunizations!$Q$39:$AB$39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C3F-4821-A2A0-E69BAC710D33}"/>
            </c:ext>
          </c:extLst>
        </c:ser>
        <c:ser>
          <c:idx val="1"/>
          <c:order val="1"/>
          <c:tx>
            <c:strRef>
              <c:f>Immunizations!$P$40</c:f>
              <c:strCache>
                <c:ptCount val="1"/>
                <c:pt idx="0">
                  <c:v>Goal</c:v>
                </c:pt>
              </c:strCache>
            </c:strRef>
          </c:tx>
          <c:spPr>
            <a:ln w="28575" cap="rnd">
              <a:solidFill>
                <a:schemeClr val="accent2"/>
              </a:solidFill>
              <a:round/>
            </a:ln>
            <a:effectLst/>
          </c:spPr>
          <c:marker>
            <c:symbol val="none"/>
          </c:marker>
          <c:cat>
            <c:strRef>
              <c:f>Immunizations!$Q$36:$AB$36</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Immunizations!$Q$40:$AB$40</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BC3F-4821-A2A0-E69BAC710D33}"/>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'COVID - Resident'!$P$14</c:f>
              <c:strCache>
                <c:ptCount val="1"/>
                <c:pt idx="0">
                  <c:v>Overall COVID-19 Immunization Compliance</c:v>
                </c:pt>
              </c:strCache>
            </c:strRef>
          </c:tx>
          <c:spPr>
            <a:ln w="28575" cap="rnd">
              <a:solidFill>
                <a:schemeClr val="accent1"/>
              </a:solidFill>
              <a:round/>
            </a:ln>
            <a:effectLst/>
          </c:spPr>
          <c:marker>
            <c:symbol val="none"/>
          </c:marker>
          <c:cat>
            <c:strRef>
              <c:f>'COVID - Resident'!$Q$11:$AB$11</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Resident'!$Q$14:$AB$14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1DF-4C31-A9D7-05E29D1FA0D3}"/>
            </c:ext>
          </c:extLst>
        </c:ser>
        <c:ser>
          <c:idx val="1"/>
          <c:order val="1"/>
          <c:tx>
            <c:strRef>
              <c:f>'COVID - Resident'!$P$15</c:f>
              <c:strCache>
                <c:ptCount val="1"/>
                <c:pt idx="0">
                  <c:v>Goal</c:v>
                </c:pt>
              </c:strCache>
            </c:strRef>
          </c:tx>
          <c:spPr>
            <a:ln w="28575" cap="rnd">
              <a:solidFill>
                <a:schemeClr val="accent2"/>
              </a:solidFill>
              <a:round/>
            </a:ln>
            <a:effectLst/>
          </c:spPr>
          <c:marker>
            <c:symbol val="none"/>
          </c:marker>
          <c:cat>
            <c:strRef>
              <c:f>'COVID - Resident'!$Q$11:$AB$11</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Resident'!$Q$15:$AB$15</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B1DF-4C31-A9D7-05E29D1FA0D3}"/>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Audits!$A$6</c:f>
              <c:strCache>
                <c:ptCount val="1"/>
                <c:pt idx="0">
                  <c:v>Hand Hygiene Compliance </c:v>
                </c:pt>
              </c:strCache>
            </c:strRef>
          </c:tx>
          <c:spPr>
            <a:ln w="28575" cap="rnd">
              <a:solidFill>
                <a:schemeClr val="accent1"/>
              </a:solidFill>
              <a:round/>
            </a:ln>
            <a:effectLst/>
          </c:spPr>
          <c:marker>
            <c:symbol val="none"/>
          </c:marker>
          <c:cat>
            <c:strRef>
              <c:f>Audits!$B$3:$N$3</c:f>
              <c:strCache>
                <c:ptCount val="13"/>
                <c:pt idx="0">
                  <c:v>Jan</c:v>
                </c:pt>
                <c:pt idx="1">
                  <c:v>Feb</c:v>
                </c:pt>
                <c:pt idx="2">
                  <c:v>Mar</c:v>
                </c:pt>
                <c:pt idx="3">
                  <c:v>April</c:v>
                </c:pt>
                <c:pt idx="4">
                  <c:v>May</c:v>
                </c:pt>
                <c:pt idx="5">
                  <c:v>June</c:v>
                </c:pt>
                <c:pt idx="6">
                  <c:v>July</c:v>
                </c:pt>
                <c:pt idx="7">
                  <c:v>Aug</c:v>
                </c:pt>
                <c:pt idx="8">
                  <c:v>Sept</c:v>
                </c:pt>
                <c:pt idx="9">
                  <c:v>Oct</c:v>
                </c:pt>
                <c:pt idx="10">
                  <c:v>Nov</c:v>
                </c:pt>
                <c:pt idx="11">
                  <c:v>Dec</c:v>
                </c:pt>
                <c:pt idx="12">
                  <c:v>YTD</c:v>
                </c:pt>
              </c:strCache>
            </c:strRef>
          </c:cat>
          <c:val>
            <c:numRef>
              <c:f>Audits!$B$6:$M$6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66B-4985-99FE-318237D3682F}"/>
            </c:ext>
          </c:extLst>
        </c:ser>
        <c:ser>
          <c:idx val="1"/>
          <c:order val="1"/>
          <c:tx>
            <c:strRef>
              <c:f>Audits!$A$7</c:f>
              <c:strCache>
                <c:ptCount val="1"/>
                <c:pt idx="0">
                  <c:v>Goal</c:v>
                </c:pt>
              </c:strCache>
            </c:strRef>
          </c:tx>
          <c:spPr>
            <a:ln w="28575" cap="rnd">
              <a:solidFill>
                <a:schemeClr val="accent2"/>
              </a:solidFill>
              <a:round/>
            </a:ln>
            <a:effectLst/>
          </c:spPr>
          <c:marker>
            <c:symbol val="none"/>
          </c:marker>
          <c:cat>
            <c:strRef>
              <c:f>Audits!$B$3:$N$3</c:f>
              <c:strCache>
                <c:ptCount val="13"/>
                <c:pt idx="0">
                  <c:v>Jan</c:v>
                </c:pt>
                <c:pt idx="1">
                  <c:v>Feb</c:v>
                </c:pt>
                <c:pt idx="2">
                  <c:v>Mar</c:v>
                </c:pt>
                <c:pt idx="3">
                  <c:v>April</c:v>
                </c:pt>
                <c:pt idx="4">
                  <c:v>May</c:v>
                </c:pt>
                <c:pt idx="5">
                  <c:v>June</c:v>
                </c:pt>
                <c:pt idx="6">
                  <c:v>July</c:v>
                </c:pt>
                <c:pt idx="7">
                  <c:v>Aug</c:v>
                </c:pt>
                <c:pt idx="8">
                  <c:v>Sept</c:v>
                </c:pt>
                <c:pt idx="9">
                  <c:v>Oct</c:v>
                </c:pt>
                <c:pt idx="10">
                  <c:v>Nov</c:v>
                </c:pt>
                <c:pt idx="11">
                  <c:v>Dec</c:v>
                </c:pt>
                <c:pt idx="12">
                  <c:v>YTD</c:v>
                </c:pt>
              </c:strCache>
            </c:strRef>
          </c:cat>
          <c:val>
            <c:numRef>
              <c:f>Audits!$B$7:$M$7</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F66B-4985-99FE-318237D3682F}"/>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Audits!$A$26</c:f>
              <c:strCache>
                <c:ptCount val="1"/>
                <c:pt idx="0">
                  <c:v>PPE Compliance</c:v>
                </c:pt>
              </c:strCache>
            </c:strRef>
          </c:tx>
          <c:spPr>
            <a:ln w="28575" cap="rnd">
              <a:solidFill>
                <a:schemeClr val="accent1"/>
              </a:solidFill>
              <a:round/>
            </a:ln>
            <a:effectLst/>
          </c:spPr>
          <c:marker>
            <c:symbol val="none"/>
          </c:marker>
          <c:cat>
            <c:strRef>
              <c:f>Audits!$B$23:$M$23</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Audits!$B$26:$M$26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56E-4C1F-A82D-16536F03ECA5}"/>
            </c:ext>
          </c:extLst>
        </c:ser>
        <c:ser>
          <c:idx val="1"/>
          <c:order val="1"/>
          <c:tx>
            <c:strRef>
              <c:f>Audits!$A$27</c:f>
              <c:strCache>
                <c:ptCount val="1"/>
                <c:pt idx="0">
                  <c:v>Goal</c:v>
                </c:pt>
              </c:strCache>
            </c:strRef>
          </c:tx>
          <c:spPr>
            <a:ln w="28575" cap="rnd">
              <a:solidFill>
                <a:schemeClr val="accent2"/>
              </a:solidFill>
              <a:round/>
            </a:ln>
            <a:effectLst/>
          </c:spPr>
          <c:marker>
            <c:symbol val="none"/>
          </c:marker>
          <c:cat>
            <c:strRef>
              <c:f>Audits!$B$23:$M$23</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Audits!$B$27:$M$27</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A56E-4C1F-A82D-16536F03ECA5}"/>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Immunizations!$A$13</c:f>
              <c:strCache>
                <c:ptCount val="1"/>
                <c:pt idx="0">
                  <c:v>SS Pneumococcal Immunization Compliance</c:v>
                </c:pt>
              </c:strCache>
            </c:strRef>
          </c:tx>
          <c:spPr>
            <a:ln w="28575" cap="rnd">
              <a:solidFill>
                <a:schemeClr val="accent1"/>
              </a:solidFill>
              <a:round/>
            </a:ln>
            <a:effectLst/>
          </c:spPr>
          <c:marker>
            <c:symbol val="none"/>
          </c:marker>
          <c:cat>
            <c:strRef>
              <c:f>Immunizations!$B$10:$M$10</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Immunizations!$B$13:$M$13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C1E-49EE-87A8-13452C33F7AA}"/>
            </c:ext>
          </c:extLst>
        </c:ser>
        <c:ser>
          <c:idx val="1"/>
          <c:order val="1"/>
          <c:tx>
            <c:strRef>
              <c:f>Immunizations!$A$14</c:f>
              <c:strCache>
                <c:ptCount val="1"/>
                <c:pt idx="0">
                  <c:v>Goal</c:v>
                </c:pt>
              </c:strCache>
            </c:strRef>
          </c:tx>
          <c:spPr>
            <a:ln w="28575" cap="rnd">
              <a:solidFill>
                <a:schemeClr val="accent2"/>
              </a:solidFill>
              <a:round/>
            </a:ln>
            <a:effectLst/>
          </c:spPr>
          <c:marker>
            <c:symbol val="none"/>
          </c:marker>
          <c:cat>
            <c:strRef>
              <c:f>Immunizations!$B$10:$M$10</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Immunizations!$B$14:$M$14</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CC1E-49EE-87A8-13452C33F7AA}"/>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Immunizations!$P$13</c:f>
              <c:strCache>
                <c:ptCount val="1"/>
                <c:pt idx="0">
                  <c:v> SS Influenza Immunization Compliance</c:v>
                </c:pt>
              </c:strCache>
            </c:strRef>
          </c:tx>
          <c:spPr>
            <a:ln w="28575" cap="rnd">
              <a:solidFill>
                <a:schemeClr val="accent1"/>
              </a:solidFill>
              <a:round/>
            </a:ln>
            <a:effectLst/>
          </c:spPr>
          <c:marker>
            <c:symbol val="none"/>
          </c:marker>
          <c:cat>
            <c:strRef>
              <c:f>Immunizations!$Q$10:$AB$10</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Immunizations!$Q$13:$AB$13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706-435C-89D9-6C1F701735C6}"/>
            </c:ext>
          </c:extLst>
        </c:ser>
        <c:ser>
          <c:idx val="1"/>
          <c:order val="1"/>
          <c:tx>
            <c:strRef>
              <c:f>Immunizations!$P$14</c:f>
              <c:strCache>
                <c:ptCount val="1"/>
                <c:pt idx="0">
                  <c:v>Goal</c:v>
                </c:pt>
              </c:strCache>
            </c:strRef>
          </c:tx>
          <c:spPr>
            <a:ln w="28575" cap="rnd">
              <a:solidFill>
                <a:schemeClr val="accent2"/>
              </a:solidFill>
              <a:round/>
            </a:ln>
            <a:effectLst/>
          </c:spPr>
          <c:marker>
            <c:symbol val="none"/>
          </c:marker>
          <c:cat>
            <c:strRef>
              <c:f>Immunizations!$Q$10:$AB$10</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Immunizations!$Q$14:$AB$14</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B706-435C-89D9-6C1F701735C6}"/>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Immunizations!$A$39</c:f>
              <c:strCache>
                <c:ptCount val="1"/>
                <c:pt idx="0">
                  <c:v>LS Pneumoncoccal Immunization Compliance</c:v>
                </c:pt>
              </c:strCache>
            </c:strRef>
          </c:tx>
          <c:spPr>
            <a:ln w="28575" cap="rnd">
              <a:solidFill>
                <a:schemeClr val="accent1"/>
              </a:solidFill>
              <a:round/>
            </a:ln>
            <a:effectLst/>
          </c:spPr>
          <c:marker>
            <c:symbol val="none"/>
          </c:marker>
          <c:cat>
            <c:strRef>
              <c:f>Immunizations!$B$36:$M$36</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Immunizations!$B$39:$M$39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7BC4-4B88-ACFB-1C9C65A7A5E9}"/>
            </c:ext>
          </c:extLst>
        </c:ser>
        <c:ser>
          <c:idx val="1"/>
          <c:order val="1"/>
          <c:tx>
            <c:strRef>
              <c:f>Immunizations!$A$40</c:f>
              <c:strCache>
                <c:ptCount val="1"/>
                <c:pt idx="0">
                  <c:v>Goal</c:v>
                </c:pt>
              </c:strCache>
            </c:strRef>
          </c:tx>
          <c:spPr>
            <a:ln w="28575" cap="rnd">
              <a:solidFill>
                <a:schemeClr val="accent2"/>
              </a:solidFill>
              <a:round/>
            </a:ln>
            <a:effectLst/>
          </c:spPr>
          <c:marker>
            <c:symbol val="none"/>
          </c:marker>
          <c:cat>
            <c:strRef>
              <c:f>Immunizations!$B$36:$M$36</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Immunizations!$B$40:$M$40</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7BC4-4B88-ACFB-1C9C65A7A5E9}"/>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Immunizations!$P$39</c:f>
              <c:strCache>
                <c:ptCount val="1"/>
                <c:pt idx="0">
                  <c:v>LS Influenza Immunization Compliance</c:v>
                </c:pt>
              </c:strCache>
            </c:strRef>
          </c:tx>
          <c:spPr>
            <a:ln w="28575" cap="rnd">
              <a:solidFill>
                <a:schemeClr val="accent1"/>
              </a:solidFill>
              <a:round/>
            </a:ln>
            <a:effectLst/>
          </c:spPr>
          <c:marker>
            <c:symbol val="none"/>
          </c:marker>
          <c:cat>
            <c:strRef>
              <c:f>Immunizations!$Q$36:$AB$36</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Immunizations!$Q$39:$AB$39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74B-40DA-8AB7-C85261D57C58}"/>
            </c:ext>
          </c:extLst>
        </c:ser>
        <c:ser>
          <c:idx val="1"/>
          <c:order val="1"/>
          <c:tx>
            <c:strRef>
              <c:f>Immunizations!$P$40</c:f>
              <c:strCache>
                <c:ptCount val="1"/>
                <c:pt idx="0">
                  <c:v>Goal</c:v>
                </c:pt>
              </c:strCache>
            </c:strRef>
          </c:tx>
          <c:spPr>
            <a:ln w="28575" cap="rnd">
              <a:solidFill>
                <a:schemeClr val="accent2"/>
              </a:solidFill>
              <a:round/>
            </a:ln>
            <a:effectLst/>
          </c:spPr>
          <c:marker>
            <c:symbol val="none"/>
          </c:marker>
          <c:cat>
            <c:strRef>
              <c:f>Immunizations!$Q$36:$AB$36</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Immunizations!$Q$40:$AB$40</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B74B-40DA-8AB7-C85261D57C58}"/>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'COVID - Resident'!$A$14</c:f>
              <c:strCache>
                <c:ptCount val="1"/>
                <c:pt idx="0">
                  <c:v>1st Dose COVID-19 Immunization Compliance</c:v>
                </c:pt>
              </c:strCache>
            </c:strRef>
          </c:tx>
          <c:spPr>
            <a:ln w="28575" cap="rnd">
              <a:solidFill>
                <a:schemeClr val="accent1"/>
              </a:solidFill>
              <a:round/>
            </a:ln>
            <a:effectLst/>
          </c:spPr>
          <c:marker>
            <c:symbol val="none"/>
          </c:marker>
          <c:cat>
            <c:strRef>
              <c:f>'COVID - Resident'!$B$11:$M$11</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6ED-4875-85E0-D8AB96546F21}"/>
            </c:ext>
          </c:extLst>
        </c:ser>
        <c:ser>
          <c:idx val="1"/>
          <c:order val="1"/>
          <c:tx>
            <c:strRef>
              <c:f>'COVID - Resident'!$A$15</c:f>
              <c:strCache>
                <c:ptCount val="1"/>
                <c:pt idx="0">
                  <c:v>Goal</c:v>
                </c:pt>
              </c:strCache>
            </c:strRef>
          </c:tx>
          <c:spPr>
            <a:ln w="28575" cap="rnd">
              <a:solidFill>
                <a:schemeClr val="accent2"/>
              </a:solidFill>
              <a:round/>
            </a:ln>
            <a:effectLst/>
          </c:spPr>
          <c:marker>
            <c:symbol val="none"/>
          </c:marker>
          <c:cat>
            <c:strRef>
              <c:f>'COVID - Resident'!$B$11:$M$11</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'COVID - Resident'!$B$15:$M$15</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D6ED-4875-85E0-D8AB96546F21}"/>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Immunizations!$P$13</c:f>
              <c:strCache>
                <c:ptCount val="1"/>
                <c:pt idx="0">
                  <c:v> SS Influenza Immunization Compliance</c:v>
                </c:pt>
              </c:strCache>
            </c:strRef>
          </c:tx>
          <c:spPr>
            <a:ln w="28575" cap="rnd">
              <a:solidFill>
                <a:schemeClr val="accent1"/>
              </a:solidFill>
              <a:round/>
            </a:ln>
            <a:effectLst/>
          </c:spPr>
          <c:marker>
            <c:symbol val="none"/>
          </c:marker>
          <c:cat>
            <c:strRef>
              <c:f>Immunizations!$Q$10:$AB$10</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Immunizations!$Q$13:$AB$13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A51-41B9-ADBD-43E103683A2E}"/>
            </c:ext>
          </c:extLst>
        </c:ser>
        <c:ser>
          <c:idx val="1"/>
          <c:order val="1"/>
          <c:tx>
            <c:strRef>
              <c:f>Immunizations!$P$14</c:f>
              <c:strCache>
                <c:ptCount val="1"/>
                <c:pt idx="0">
                  <c:v>Goal</c:v>
                </c:pt>
              </c:strCache>
            </c:strRef>
          </c:tx>
          <c:spPr>
            <a:ln w="28575" cap="rnd">
              <a:solidFill>
                <a:schemeClr val="accent2"/>
              </a:solidFill>
              <a:round/>
            </a:ln>
            <a:effectLst/>
          </c:spPr>
          <c:marker>
            <c:symbol val="none"/>
          </c:marker>
          <c:cat>
            <c:strRef>
              <c:f>Immunizations!$Q$10:$AB$10</c:f>
              <c:strCache>
                <c:ptCount val="12"/>
                <c:pt idx="0">
                  <c:v>Jan</c:v>
                </c:pt>
                <c:pt idx="1">
                  <c:v>Feb</c:v>
                </c:pt>
                <c:pt idx="2">
                  <c:v>Mar</c:v>
                </c:pt>
                <c:pt idx="3">
                  <c:v>April</c:v>
                </c:pt>
                <c:pt idx="4">
                  <c:v>May</c:v>
                </c:pt>
                <c:pt idx="5">
                  <c:v>June</c:v>
                </c:pt>
                <c:pt idx="6">
                  <c:v>July</c:v>
                </c:pt>
                <c:pt idx="7">
                  <c:v>Aug</c:v>
                </c:pt>
                <c:pt idx="8">
                  <c:v>Sept</c:v>
                </c:pt>
                <c:pt idx="9">
                  <c:v>Oct</c:v>
                </c:pt>
                <c:pt idx="10">
                  <c:v>Nov</c:v>
                </c:pt>
                <c:pt idx="11">
                  <c:v>Dec</c:v>
                </c:pt>
              </c:strCache>
            </c:strRef>
          </c:cat>
          <c:val>
            <c:numRef>
              <c:f>Immunizations!$Q$14:$AB$14</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9A51-41B9-ADBD-43E103683A2E}"/>
            </c:ext>
          </c:extLst>
        </c:ser>
        <c:dLbls>
          <c:showLegendKey val="0"/>
          <c:showVal val="0"/>
          <c:showCatName val="0"/>
          <c:showSerName val="0"/>
          <c:showPercent val="0"/>
          <c:showBubbleSize val="0"/>
        </c:dLbls>
        <c:smooth val="0"/>
        <c:axId val="652119648"/>
        <c:axId val="652116368"/>
        <c:extLst/>
      </c:lineChart>
      <c:catAx>
        <c:axId val="6521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6368"/>
        <c:crosses val="autoZero"/>
        <c:auto val="1"/>
        <c:lblAlgn val="ctr"/>
        <c:lblOffset val="100"/>
        <c:noMultiLvlLbl val="0"/>
      </c:catAx>
      <c:valAx>
        <c:axId val="652116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119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28575</xdr:rowOff>
    </xdr:from>
    <xdr:to>
      <xdr:col>13</xdr:col>
      <xdr:colOff>428625</xdr:colOff>
      <xdr:row>34</xdr:row>
      <xdr:rowOff>66675</xdr:rowOff>
    </xdr:to>
    <xdr:graphicFrame macro="">
      <xdr:nvGraphicFramePr>
        <xdr:cNvPr id="2" name="Chart 1" descr="# of Healthcare Associated Infections by Month ">
          <a:extLst>
            <a:ext uri="{FF2B5EF4-FFF2-40B4-BE49-F238E27FC236}">
              <a16:creationId xmlns:a16="http://schemas.microsoft.com/office/drawing/2014/main" id="{8B6EACCF-BE99-4ACD-8FAC-F1F951FDF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43</xdr:row>
      <xdr:rowOff>1</xdr:rowOff>
    </xdr:from>
    <xdr:to>
      <xdr:col>3</xdr:col>
      <xdr:colOff>419402</xdr:colOff>
      <xdr:row>45</xdr:row>
      <xdr:rowOff>152401</xdr:rowOff>
    </xdr:to>
    <xdr:pic>
      <xdr:nvPicPr>
        <xdr:cNvPr id="4" name="Picture 3" descr="QIO and Mountain-Pacific Quality Health logos">
          <a:extLst>
            <a:ext uri="{FF2B5EF4-FFF2-40B4-BE49-F238E27FC236}">
              <a16:creationId xmlns:a16="http://schemas.microsoft.com/office/drawing/2014/main" id="{AA039082-14AF-1480-8C53-434CA3E870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9401176"/>
          <a:ext cx="4315126"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60960</xdr:rowOff>
    </xdr:from>
    <xdr:to>
      <xdr:col>14</xdr:col>
      <xdr:colOff>1270</xdr:colOff>
      <xdr:row>15</xdr:row>
      <xdr:rowOff>134366</xdr:rowOff>
    </xdr:to>
    <xdr:graphicFrame macro="">
      <xdr:nvGraphicFramePr>
        <xdr:cNvPr id="4" name="Chart 3" descr="Hand Hygiene Compliance Chart">
          <a:extLst>
            <a:ext uri="{FF2B5EF4-FFF2-40B4-BE49-F238E27FC236}">
              <a16:creationId xmlns:a16="http://schemas.microsoft.com/office/drawing/2014/main" id="{5EEFCB49-124D-447B-9455-526EDB944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60960</xdr:rowOff>
    </xdr:from>
    <xdr:to>
      <xdr:col>14</xdr:col>
      <xdr:colOff>6096</xdr:colOff>
      <xdr:row>35</xdr:row>
      <xdr:rowOff>134366</xdr:rowOff>
    </xdr:to>
    <xdr:graphicFrame macro="">
      <xdr:nvGraphicFramePr>
        <xdr:cNvPr id="6" name="Chart 5" descr="PPE Chart">
          <a:extLst>
            <a:ext uri="{FF2B5EF4-FFF2-40B4-BE49-F238E27FC236}">
              <a16:creationId xmlns:a16="http://schemas.microsoft.com/office/drawing/2014/main" id="{AC10F60F-685C-42FC-85E5-0FC7151B5D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60960</xdr:rowOff>
    </xdr:from>
    <xdr:to>
      <xdr:col>14</xdr:col>
      <xdr:colOff>1270</xdr:colOff>
      <xdr:row>22</xdr:row>
      <xdr:rowOff>120650</xdr:rowOff>
    </xdr:to>
    <xdr:graphicFrame macro="">
      <xdr:nvGraphicFramePr>
        <xdr:cNvPr id="6" name="Chart 5" descr="Short Stay Immunization - Pneumococcal Immunization">
          <a:extLst>
            <a:ext uri="{FF2B5EF4-FFF2-40B4-BE49-F238E27FC236}">
              <a16:creationId xmlns:a16="http://schemas.microsoft.com/office/drawing/2014/main" id="{E3A0868D-C029-49D1-804D-B90C4D13D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15</xdr:row>
      <xdr:rowOff>60960</xdr:rowOff>
    </xdr:from>
    <xdr:to>
      <xdr:col>29</xdr:col>
      <xdr:colOff>1270</xdr:colOff>
      <xdr:row>22</xdr:row>
      <xdr:rowOff>120650</xdr:rowOff>
    </xdr:to>
    <xdr:graphicFrame macro="">
      <xdr:nvGraphicFramePr>
        <xdr:cNvPr id="4" name="Chart 3" descr="Short Stay Immunization - Influenza Immunization (Short Stay)">
          <a:extLst>
            <a:ext uri="{FF2B5EF4-FFF2-40B4-BE49-F238E27FC236}">
              <a16:creationId xmlns:a16="http://schemas.microsoft.com/office/drawing/2014/main" id="{BE5F4860-E6BD-45A6-8AE3-E76C140C2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41</xdr:row>
      <xdr:rowOff>60960</xdr:rowOff>
    </xdr:from>
    <xdr:to>
      <xdr:col>14</xdr:col>
      <xdr:colOff>1270</xdr:colOff>
      <xdr:row>48</xdr:row>
      <xdr:rowOff>120650</xdr:rowOff>
    </xdr:to>
    <xdr:graphicFrame macro="">
      <xdr:nvGraphicFramePr>
        <xdr:cNvPr id="5" name="Chart 4" descr="Long Stay Immunization - Pneumococcal Immunization">
          <a:extLst>
            <a:ext uri="{FF2B5EF4-FFF2-40B4-BE49-F238E27FC236}">
              <a16:creationId xmlns:a16="http://schemas.microsoft.com/office/drawing/2014/main" id="{1AFE75AE-9B62-4063-BB58-176E2EE5C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19050</xdr:colOff>
      <xdr:row>41</xdr:row>
      <xdr:rowOff>51435</xdr:rowOff>
    </xdr:from>
    <xdr:to>
      <xdr:col>29</xdr:col>
      <xdr:colOff>20320</xdr:colOff>
      <xdr:row>48</xdr:row>
      <xdr:rowOff>111125</xdr:rowOff>
    </xdr:to>
    <xdr:graphicFrame macro="">
      <xdr:nvGraphicFramePr>
        <xdr:cNvPr id="8" name="Chart 7" descr="Long Stay Immunization - Influenza Immunization">
          <a:extLst>
            <a:ext uri="{FF2B5EF4-FFF2-40B4-BE49-F238E27FC236}">
              <a16:creationId xmlns:a16="http://schemas.microsoft.com/office/drawing/2014/main" id="{57402576-8078-4DB6-881A-53BC2AE93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60960</xdr:rowOff>
    </xdr:from>
    <xdr:to>
      <xdr:col>14</xdr:col>
      <xdr:colOff>0</xdr:colOff>
      <xdr:row>23</xdr:row>
      <xdr:rowOff>120650</xdr:rowOff>
    </xdr:to>
    <xdr:graphicFrame macro="">
      <xdr:nvGraphicFramePr>
        <xdr:cNvPr id="2" name="Chart 1" descr="Covid-19 Immunization - 1st Dose - Resident">
          <a:extLst>
            <a:ext uri="{FF2B5EF4-FFF2-40B4-BE49-F238E27FC236}">
              <a16:creationId xmlns:a16="http://schemas.microsoft.com/office/drawing/2014/main" id="{8E767DA1-668B-49D0-B00C-AB6B8BE9A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16</xdr:row>
      <xdr:rowOff>60960</xdr:rowOff>
    </xdr:from>
    <xdr:to>
      <xdr:col>14</xdr:col>
      <xdr:colOff>1270</xdr:colOff>
      <xdr:row>23</xdr:row>
      <xdr:rowOff>120650</xdr:rowOff>
    </xdr:to>
    <xdr:graphicFrame macro="">
      <xdr:nvGraphicFramePr>
        <xdr:cNvPr id="3" name="Chart 2">
          <a:extLst>
            <a:ext uri="{FF2B5EF4-FFF2-40B4-BE49-F238E27FC236}">
              <a16:creationId xmlns:a16="http://schemas.microsoft.com/office/drawing/2014/main" id="{DBB68FF0-CA12-46E6-BAE7-B07F295D15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44</xdr:row>
      <xdr:rowOff>60959</xdr:rowOff>
    </xdr:from>
    <xdr:to>
      <xdr:col>14</xdr:col>
      <xdr:colOff>0</xdr:colOff>
      <xdr:row>51</xdr:row>
      <xdr:rowOff>180974</xdr:rowOff>
    </xdr:to>
    <xdr:graphicFrame macro="">
      <xdr:nvGraphicFramePr>
        <xdr:cNvPr id="4" name="Chart 3" descr="COVID-19 Immunization - 2nd Dose - Resident">
          <a:extLst>
            <a:ext uri="{FF2B5EF4-FFF2-40B4-BE49-F238E27FC236}">
              <a16:creationId xmlns:a16="http://schemas.microsoft.com/office/drawing/2014/main" id="{F7C9DCA5-C36A-4207-B697-92B7816C19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44</xdr:row>
      <xdr:rowOff>51435</xdr:rowOff>
    </xdr:from>
    <xdr:to>
      <xdr:col>14</xdr:col>
      <xdr:colOff>20320</xdr:colOff>
      <xdr:row>51</xdr:row>
      <xdr:rowOff>111125</xdr:rowOff>
    </xdr:to>
    <xdr:graphicFrame macro="">
      <xdr:nvGraphicFramePr>
        <xdr:cNvPr id="5" name="Chart 4">
          <a:extLst>
            <a:ext uri="{FF2B5EF4-FFF2-40B4-BE49-F238E27FC236}">
              <a16:creationId xmlns:a16="http://schemas.microsoft.com/office/drawing/2014/main" id="{34785500-2241-4ED3-AEBA-06D35A5F1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0</xdr:colOff>
      <xdr:row>16</xdr:row>
      <xdr:rowOff>60960</xdr:rowOff>
    </xdr:from>
    <xdr:to>
      <xdr:col>29</xdr:col>
      <xdr:colOff>0</xdr:colOff>
      <xdr:row>25</xdr:row>
      <xdr:rowOff>152400</xdr:rowOff>
    </xdr:to>
    <xdr:graphicFrame macro="">
      <xdr:nvGraphicFramePr>
        <xdr:cNvPr id="6" name="Chart 5" descr="COVID-19 Immunization - Overall (1st and 2nd Combined) - Resident">
          <a:extLst>
            <a:ext uri="{FF2B5EF4-FFF2-40B4-BE49-F238E27FC236}">
              <a16:creationId xmlns:a16="http://schemas.microsoft.com/office/drawing/2014/main" id="{F104B221-E49B-4238-81D6-80DDB06DF6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16</xdr:row>
      <xdr:rowOff>60960</xdr:rowOff>
    </xdr:from>
    <xdr:to>
      <xdr:col>14</xdr:col>
      <xdr:colOff>0</xdr:colOff>
      <xdr:row>23</xdr:row>
      <xdr:rowOff>120650</xdr:rowOff>
    </xdr:to>
    <xdr:graphicFrame macro="">
      <xdr:nvGraphicFramePr>
        <xdr:cNvPr id="2" name="Chart 1" descr="COVID-19 - Staff Immunization - 1st Dose">
          <a:extLst>
            <a:ext uri="{FF2B5EF4-FFF2-40B4-BE49-F238E27FC236}">
              <a16:creationId xmlns:a16="http://schemas.microsoft.com/office/drawing/2014/main" id="{2C6EDEEB-3189-48F3-AF0B-8B352D4627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16</xdr:row>
      <xdr:rowOff>60960</xdr:rowOff>
    </xdr:from>
    <xdr:to>
      <xdr:col>14</xdr:col>
      <xdr:colOff>1270</xdr:colOff>
      <xdr:row>23</xdr:row>
      <xdr:rowOff>120650</xdr:rowOff>
    </xdr:to>
    <xdr:graphicFrame macro="">
      <xdr:nvGraphicFramePr>
        <xdr:cNvPr id="3" name="Chart 2">
          <a:extLst>
            <a:ext uri="{FF2B5EF4-FFF2-40B4-BE49-F238E27FC236}">
              <a16:creationId xmlns:a16="http://schemas.microsoft.com/office/drawing/2014/main" id="{18065E5F-0003-4D00-B46E-F03083D71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44</xdr:row>
      <xdr:rowOff>60959</xdr:rowOff>
    </xdr:from>
    <xdr:to>
      <xdr:col>14</xdr:col>
      <xdr:colOff>0</xdr:colOff>
      <xdr:row>51</xdr:row>
      <xdr:rowOff>180974</xdr:rowOff>
    </xdr:to>
    <xdr:graphicFrame macro="">
      <xdr:nvGraphicFramePr>
        <xdr:cNvPr id="4" name="Chart 3" descr="COVID-19 Staff Immunization - 2nd Dose">
          <a:extLst>
            <a:ext uri="{FF2B5EF4-FFF2-40B4-BE49-F238E27FC236}">
              <a16:creationId xmlns:a16="http://schemas.microsoft.com/office/drawing/2014/main" id="{D2469EA1-5E0B-4BC0-92B6-F5A2A14A1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44</xdr:row>
      <xdr:rowOff>51435</xdr:rowOff>
    </xdr:from>
    <xdr:to>
      <xdr:col>14</xdr:col>
      <xdr:colOff>20320</xdr:colOff>
      <xdr:row>51</xdr:row>
      <xdr:rowOff>111125</xdr:rowOff>
    </xdr:to>
    <xdr:graphicFrame macro="">
      <xdr:nvGraphicFramePr>
        <xdr:cNvPr id="5" name="Chart 4">
          <a:extLst>
            <a:ext uri="{FF2B5EF4-FFF2-40B4-BE49-F238E27FC236}">
              <a16:creationId xmlns:a16="http://schemas.microsoft.com/office/drawing/2014/main" id="{E6D39729-B8D7-452E-9001-C8D34B66B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0</xdr:colOff>
      <xdr:row>16</xdr:row>
      <xdr:rowOff>60960</xdr:rowOff>
    </xdr:from>
    <xdr:to>
      <xdr:col>29</xdr:col>
      <xdr:colOff>0</xdr:colOff>
      <xdr:row>25</xdr:row>
      <xdr:rowOff>152400</xdr:rowOff>
    </xdr:to>
    <xdr:graphicFrame macro="">
      <xdr:nvGraphicFramePr>
        <xdr:cNvPr id="6" name="Chart 5" descr="COVID-19 - Staff Immunization - Overall (1st and 2nd Combined)">
          <a:extLst>
            <a:ext uri="{FF2B5EF4-FFF2-40B4-BE49-F238E27FC236}">
              <a16:creationId xmlns:a16="http://schemas.microsoft.com/office/drawing/2014/main" id="{1D90A8B4-9F71-4865-95C7-0D320A5A2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0789-DE1E-45CF-B367-234B1E243BED}">
  <dimension ref="A1:N47"/>
  <sheetViews>
    <sheetView view="pageLayout" topLeftCell="A16" zoomScaleNormal="100" workbookViewId="0">
      <selection activeCell="A37" sqref="A37"/>
    </sheetView>
  </sheetViews>
  <sheetFormatPr defaultRowHeight="14.25" x14ac:dyDescent="0.2"/>
  <cols>
    <col min="1" max="1" width="37.42578125" style="3" customWidth="1"/>
    <col min="2" max="16384" width="9.140625" style="3"/>
  </cols>
  <sheetData>
    <row r="1" spans="1:14" ht="15.95" customHeight="1" x14ac:dyDescent="0.2">
      <c r="A1" s="82" t="s">
        <v>57</v>
      </c>
      <c r="B1" s="85"/>
      <c r="C1" s="85"/>
      <c r="D1" s="85"/>
      <c r="E1" s="85"/>
      <c r="F1" s="85"/>
      <c r="G1" s="85"/>
      <c r="H1" s="85"/>
      <c r="I1" s="85"/>
      <c r="J1" s="85"/>
      <c r="K1" s="85"/>
      <c r="L1" s="85"/>
      <c r="M1" s="85"/>
      <c r="N1" s="86"/>
    </row>
    <row r="2" spans="1:14" ht="21" customHeight="1" thickBot="1" x14ac:dyDescent="0.25">
      <c r="A2" s="82"/>
      <c r="B2" s="14" t="s">
        <v>67</v>
      </c>
      <c r="C2" s="14" t="s">
        <v>68</v>
      </c>
      <c r="D2" s="14" t="s">
        <v>69</v>
      </c>
      <c r="E2" s="14" t="s">
        <v>72</v>
      </c>
      <c r="F2" s="14" t="s">
        <v>70</v>
      </c>
      <c r="G2" s="14" t="s">
        <v>71</v>
      </c>
      <c r="H2" s="14" t="s">
        <v>73</v>
      </c>
      <c r="I2" s="14" t="s">
        <v>74</v>
      </c>
      <c r="J2" s="14" t="s">
        <v>75</v>
      </c>
      <c r="K2" s="14" t="s">
        <v>76</v>
      </c>
      <c r="L2" s="14" t="s">
        <v>77</v>
      </c>
      <c r="M2" s="14" t="s">
        <v>78</v>
      </c>
      <c r="N2" s="15" t="s">
        <v>0</v>
      </c>
    </row>
    <row r="3" spans="1:14" ht="24.75" customHeight="1" x14ac:dyDescent="0.2">
      <c r="A3" s="1" t="s">
        <v>62</v>
      </c>
      <c r="B3" s="16"/>
      <c r="C3" s="17"/>
      <c r="D3" s="17"/>
      <c r="E3" s="17"/>
      <c r="F3" s="17"/>
      <c r="G3" s="17"/>
      <c r="H3" s="17"/>
      <c r="I3" s="17"/>
      <c r="J3" s="17"/>
      <c r="K3" s="17"/>
      <c r="L3" s="17"/>
      <c r="M3" s="17"/>
      <c r="N3" s="18">
        <f t="shared" ref="N3:N19" si="0">SUM(B3:M3)</f>
        <v>0</v>
      </c>
    </row>
    <row r="4" spans="1:14" ht="24.75" customHeight="1" x14ac:dyDescent="0.2">
      <c r="A4" s="2" t="s">
        <v>94</v>
      </c>
      <c r="B4" s="19"/>
      <c r="C4" s="20"/>
      <c r="D4" s="20"/>
      <c r="E4" s="20"/>
      <c r="F4" s="20"/>
      <c r="G4" s="20"/>
      <c r="H4" s="20"/>
      <c r="I4" s="20"/>
      <c r="J4" s="20"/>
      <c r="K4" s="20"/>
      <c r="L4" s="20"/>
      <c r="M4" s="20"/>
      <c r="N4" s="21">
        <f t="shared" si="0"/>
        <v>0</v>
      </c>
    </row>
    <row r="5" spans="1:14" ht="24" customHeight="1" x14ac:dyDescent="0.2">
      <c r="A5" s="2" t="s">
        <v>64</v>
      </c>
      <c r="B5" s="19"/>
      <c r="C5" s="20"/>
      <c r="D5" s="20"/>
      <c r="E5" s="20"/>
      <c r="F5" s="20"/>
      <c r="G5" s="20"/>
      <c r="H5" s="20"/>
      <c r="I5" s="20"/>
      <c r="J5" s="20"/>
      <c r="K5" s="20"/>
      <c r="L5" s="20"/>
      <c r="M5" s="20"/>
      <c r="N5" s="21">
        <f t="shared" si="0"/>
        <v>0</v>
      </c>
    </row>
    <row r="6" spans="1:14" s="80" customFormat="1" ht="24" customHeight="1" x14ac:dyDescent="0.2">
      <c r="A6" s="2" t="s">
        <v>93</v>
      </c>
      <c r="B6" s="77"/>
      <c r="C6" s="78"/>
      <c r="D6" s="78"/>
      <c r="E6" s="78"/>
      <c r="F6" s="78"/>
      <c r="G6" s="78"/>
      <c r="H6" s="78"/>
      <c r="I6" s="78"/>
      <c r="J6" s="78"/>
      <c r="K6" s="78"/>
      <c r="L6" s="78"/>
      <c r="M6" s="78"/>
      <c r="N6" s="79">
        <f t="shared" si="0"/>
        <v>0</v>
      </c>
    </row>
    <row r="7" spans="1:14" ht="15.95" customHeight="1" x14ac:dyDescent="0.2">
      <c r="A7" s="2" t="s">
        <v>58</v>
      </c>
      <c r="B7" s="19"/>
      <c r="C7" s="20"/>
      <c r="D7" s="20"/>
      <c r="E7" s="20"/>
      <c r="F7" s="20"/>
      <c r="G7" s="20"/>
      <c r="H7" s="20"/>
      <c r="I7" s="20"/>
      <c r="J7" s="20"/>
      <c r="K7" s="20"/>
      <c r="L7" s="20"/>
      <c r="M7" s="20"/>
      <c r="N7" s="21">
        <f t="shared" si="0"/>
        <v>0</v>
      </c>
    </row>
    <row r="8" spans="1:14" ht="15.95" customHeight="1" x14ac:dyDescent="0.2">
      <c r="A8" s="2" t="s">
        <v>1</v>
      </c>
      <c r="B8" s="19"/>
      <c r="C8" s="20"/>
      <c r="D8" s="20"/>
      <c r="E8" s="20"/>
      <c r="F8" s="20"/>
      <c r="G8" s="20"/>
      <c r="H8" s="20"/>
      <c r="I8" s="20"/>
      <c r="J8" s="20"/>
      <c r="K8" s="20"/>
      <c r="L8" s="20"/>
      <c r="M8" s="20"/>
      <c r="N8" s="21">
        <f t="shared" si="0"/>
        <v>0</v>
      </c>
    </row>
    <row r="9" spans="1:14" ht="15.95" customHeight="1" x14ac:dyDescent="0.2">
      <c r="A9" s="2" t="s">
        <v>2</v>
      </c>
      <c r="B9" s="19"/>
      <c r="C9" s="20"/>
      <c r="D9" s="20"/>
      <c r="E9" s="20"/>
      <c r="F9" s="20"/>
      <c r="G9" s="20"/>
      <c r="H9" s="20"/>
      <c r="I9" s="20"/>
      <c r="J9" s="20"/>
      <c r="K9" s="20"/>
      <c r="L9" s="20"/>
      <c r="M9" s="20"/>
      <c r="N9" s="21">
        <f t="shared" si="0"/>
        <v>0</v>
      </c>
    </row>
    <row r="10" spans="1:14" ht="15.95" customHeight="1" x14ac:dyDescent="0.2">
      <c r="A10" s="2" t="s">
        <v>3</v>
      </c>
      <c r="B10" s="19"/>
      <c r="C10" s="20"/>
      <c r="D10" s="20"/>
      <c r="E10" s="20"/>
      <c r="F10" s="20"/>
      <c r="G10" s="20"/>
      <c r="H10" s="20"/>
      <c r="I10" s="20"/>
      <c r="J10" s="20"/>
      <c r="K10" s="20"/>
      <c r="L10" s="20"/>
      <c r="M10" s="20"/>
      <c r="N10" s="21">
        <f t="shared" si="0"/>
        <v>0</v>
      </c>
    </row>
    <row r="11" spans="1:14" ht="15.95" customHeight="1" x14ac:dyDescent="0.2">
      <c r="A11" s="2" t="s">
        <v>4</v>
      </c>
      <c r="B11" s="19"/>
      <c r="C11" s="20"/>
      <c r="D11" s="20"/>
      <c r="E11" s="20"/>
      <c r="F11" s="20"/>
      <c r="G11" s="20"/>
      <c r="H11" s="20"/>
      <c r="I11" s="20"/>
      <c r="J11" s="20"/>
      <c r="K11" s="20"/>
      <c r="L11" s="20"/>
      <c r="M11" s="20"/>
      <c r="N11" s="21">
        <f t="shared" si="0"/>
        <v>0</v>
      </c>
    </row>
    <row r="12" spans="1:14" ht="15.95" customHeight="1" x14ac:dyDescent="0.2">
      <c r="A12" s="2" t="s">
        <v>5</v>
      </c>
      <c r="B12" s="19"/>
      <c r="C12" s="20"/>
      <c r="D12" s="20"/>
      <c r="E12" s="20"/>
      <c r="F12" s="20"/>
      <c r="G12" s="20"/>
      <c r="H12" s="20"/>
      <c r="I12" s="20"/>
      <c r="J12" s="20"/>
      <c r="K12" s="20"/>
      <c r="L12" s="20"/>
      <c r="M12" s="20"/>
      <c r="N12" s="21">
        <f t="shared" si="0"/>
        <v>0</v>
      </c>
    </row>
    <row r="13" spans="1:14" ht="15.95" customHeight="1" x14ac:dyDescent="0.2">
      <c r="A13" s="2" t="s">
        <v>6</v>
      </c>
      <c r="B13" s="19"/>
      <c r="C13" s="20"/>
      <c r="D13" s="20"/>
      <c r="E13" s="20"/>
      <c r="F13" s="20"/>
      <c r="G13" s="20"/>
      <c r="H13" s="20"/>
      <c r="I13" s="20"/>
      <c r="J13" s="20"/>
      <c r="K13" s="20"/>
      <c r="L13" s="20"/>
      <c r="M13" s="20"/>
      <c r="N13" s="21">
        <f>SUM(B13:M13)</f>
        <v>0</v>
      </c>
    </row>
    <row r="14" spans="1:14" ht="15.95" customHeight="1" x14ac:dyDescent="0.2">
      <c r="A14" s="2" t="s">
        <v>59</v>
      </c>
      <c r="B14" s="19"/>
      <c r="C14" s="20"/>
      <c r="D14" s="20"/>
      <c r="E14" s="20"/>
      <c r="F14" s="20"/>
      <c r="G14" s="20"/>
      <c r="H14" s="20"/>
      <c r="I14" s="20"/>
      <c r="J14" s="20"/>
      <c r="K14" s="20"/>
      <c r="L14" s="20"/>
      <c r="M14" s="20"/>
      <c r="N14" s="21">
        <f t="shared" ref="N14:N18" si="1">SUM(B14:M14)</f>
        <v>0</v>
      </c>
    </row>
    <row r="15" spans="1:14" ht="15.95" customHeight="1" x14ac:dyDescent="0.2">
      <c r="A15" s="2" t="s">
        <v>7</v>
      </c>
      <c r="B15" s="19"/>
      <c r="C15" s="20"/>
      <c r="D15" s="20"/>
      <c r="E15" s="20"/>
      <c r="F15" s="20"/>
      <c r="G15" s="20"/>
      <c r="H15" s="20"/>
      <c r="I15" s="20"/>
      <c r="J15" s="20"/>
      <c r="K15" s="20"/>
      <c r="L15" s="20"/>
      <c r="M15" s="20"/>
      <c r="N15" s="21">
        <f t="shared" si="1"/>
        <v>0</v>
      </c>
    </row>
    <row r="16" spans="1:14" ht="15.95" customHeight="1" x14ac:dyDescent="0.2">
      <c r="A16" s="2" t="s">
        <v>60</v>
      </c>
      <c r="B16" s="19"/>
      <c r="C16" s="20"/>
      <c r="D16" s="20"/>
      <c r="E16" s="20"/>
      <c r="F16" s="20"/>
      <c r="G16" s="20"/>
      <c r="H16" s="20"/>
      <c r="I16" s="20"/>
      <c r="J16" s="20"/>
      <c r="K16" s="20"/>
      <c r="L16" s="20"/>
      <c r="M16" s="20"/>
      <c r="N16" s="21">
        <f t="shared" si="1"/>
        <v>0</v>
      </c>
    </row>
    <row r="17" spans="1:14" ht="15.95" customHeight="1" x14ac:dyDescent="0.2">
      <c r="A17" s="2" t="s">
        <v>8</v>
      </c>
      <c r="B17" s="19"/>
      <c r="C17" s="20"/>
      <c r="D17" s="20"/>
      <c r="E17" s="20"/>
      <c r="F17" s="20"/>
      <c r="G17" s="20"/>
      <c r="H17" s="20"/>
      <c r="I17" s="20"/>
      <c r="J17" s="20"/>
      <c r="K17" s="20"/>
      <c r="L17" s="20"/>
      <c r="M17" s="20"/>
      <c r="N17" s="21">
        <f t="shared" si="1"/>
        <v>0</v>
      </c>
    </row>
    <row r="18" spans="1:14" ht="15.95" customHeight="1" x14ac:dyDescent="0.2">
      <c r="A18" s="2" t="s">
        <v>9</v>
      </c>
      <c r="B18" s="19"/>
      <c r="C18" s="20"/>
      <c r="D18" s="20"/>
      <c r="E18" s="20"/>
      <c r="F18" s="20"/>
      <c r="G18" s="20"/>
      <c r="H18" s="20"/>
      <c r="I18" s="20"/>
      <c r="J18" s="20"/>
      <c r="K18" s="20"/>
      <c r="L18" s="20"/>
      <c r="M18" s="20"/>
      <c r="N18" s="21">
        <f t="shared" si="1"/>
        <v>0</v>
      </c>
    </row>
    <row r="19" spans="1:14" ht="15.95" customHeight="1" x14ac:dyDescent="0.2">
      <c r="A19" s="2" t="s">
        <v>10</v>
      </c>
      <c r="B19" s="19"/>
      <c r="C19" s="20"/>
      <c r="D19" s="20"/>
      <c r="E19" s="20"/>
      <c r="F19" s="20"/>
      <c r="G19" s="20"/>
      <c r="H19" s="20"/>
      <c r="I19" s="20"/>
      <c r="J19" s="20"/>
      <c r="K19" s="20"/>
      <c r="L19" s="20"/>
      <c r="M19" s="20"/>
      <c r="N19" s="21">
        <f t="shared" si="0"/>
        <v>0</v>
      </c>
    </row>
    <row r="20" spans="1:14" ht="15.95" customHeight="1" x14ac:dyDescent="0.2">
      <c r="A20" s="87" t="s">
        <v>96</v>
      </c>
      <c r="B20" s="20"/>
      <c r="C20" s="20">
        <f>SUM(C3:C18)</f>
        <v>0</v>
      </c>
      <c r="D20" s="20">
        <f t="shared" ref="D20:L20" si="2">SUM(D3:D18)</f>
        <v>0</v>
      </c>
      <c r="E20" s="20">
        <f t="shared" si="2"/>
        <v>0</v>
      </c>
      <c r="F20" s="20">
        <f t="shared" si="2"/>
        <v>0</v>
      </c>
      <c r="G20" s="20">
        <f t="shared" si="2"/>
        <v>0</v>
      </c>
      <c r="H20" s="20">
        <f t="shared" si="2"/>
        <v>0</v>
      </c>
      <c r="I20" s="20">
        <f t="shared" si="2"/>
        <v>0</v>
      </c>
      <c r="J20" s="20">
        <f t="shared" si="2"/>
        <v>0</v>
      </c>
      <c r="K20" s="20">
        <f t="shared" si="2"/>
        <v>0</v>
      </c>
      <c r="L20" s="20">
        <f t="shared" si="2"/>
        <v>0</v>
      </c>
      <c r="M20" s="20"/>
      <c r="N20" s="22">
        <f>SUM(B20:M20)</f>
        <v>0</v>
      </c>
    </row>
    <row r="21" spans="1:14" ht="15.95" customHeight="1" x14ac:dyDescent="0.2">
      <c r="A21" s="87" t="s">
        <v>97</v>
      </c>
      <c r="B21" s="19"/>
      <c r="C21" s="20"/>
      <c r="D21" s="20"/>
      <c r="E21" s="20"/>
      <c r="F21" s="20"/>
      <c r="G21" s="20"/>
      <c r="H21" s="20"/>
      <c r="I21" s="20"/>
      <c r="J21" s="20"/>
      <c r="K21" s="20"/>
      <c r="L21" s="20"/>
      <c r="M21" s="20"/>
      <c r="N21" s="21">
        <f>SUM(B21:M21)</f>
        <v>0</v>
      </c>
    </row>
    <row r="22" spans="1:14" ht="31.5" customHeight="1" x14ac:dyDescent="0.2">
      <c r="A22" s="88" t="s">
        <v>98</v>
      </c>
      <c r="B22" s="23" t="e">
        <f>(B20/B21)*1000</f>
        <v>#DIV/0!</v>
      </c>
      <c r="C22" s="24" t="e">
        <f t="shared" ref="C22:N22" si="3">(C20/C21)*1000</f>
        <v>#DIV/0!</v>
      </c>
      <c r="D22" s="24" t="e">
        <f t="shared" si="3"/>
        <v>#DIV/0!</v>
      </c>
      <c r="E22" s="24" t="e">
        <f t="shared" si="3"/>
        <v>#DIV/0!</v>
      </c>
      <c r="F22" s="24" t="e">
        <f t="shared" si="3"/>
        <v>#DIV/0!</v>
      </c>
      <c r="G22" s="24" t="e">
        <f t="shared" si="3"/>
        <v>#DIV/0!</v>
      </c>
      <c r="H22" s="24" t="e">
        <f t="shared" si="3"/>
        <v>#DIV/0!</v>
      </c>
      <c r="I22" s="24" t="e">
        <f t="shared" si="3"/>
        <v>#DIV/0!</v>
      </c>
      <c r="J22" s="24" t="e">
        <f t="shared" si="3"/>
        <v>#DIV/0!</v>
      </c>
      <c r="K22" s="24" t="e">
        <f t="shared" si="3"/>
        <v>#DIV/0!</v>
      </c>
      <c r="L22" s="24" t="e">
        <f t="shared" si="3"/>
        <v>#DIV/0!</v>
      </c>
      <c r="M22" s="24" t="e">
        <f t="shared" si="3"/>
        <v>#DIV/0!</v>
      </c>
      <c r="N22" s="25" t="e">
        <f t="shared" si="3"/>
        <v>#DIV/0!</v>
      </c>
    </row>
    <row r="23" spans="1:14" ht="31.5" customHeight="1" x14ac:dyDescent="0.2">
      <c r="A23" s="152" t="s">
        <v>61</v>
      </c>
      <c r="B23" s="89"/>
      <c r="C23" s="89"/>
      <c r="D23" s="89"/>
      <c r="E23" s="89"/>
      <c r="F23" s="89"/>
      <c r="G23" s="89"/>
      <c r="H23" s="89"/>
      <c r="I23" s="89"/>
      <c r="J23" s="89"/>
      <c r="K23" s="89"/>
      <c r="L23" s="89"/>
      <c r="M23" s="89"/>
      <c r="N23" s="89"/>
    </row>
    <row r="24" spans="1:14" ht="15.95" customHeight="1" x14ac:dyDescent="0.2"/>
    <row r="25" spans="1:14" ht="15.95" customHeight="1" x14ac:dyDescent="0.2"/>
    <row r="26" spans="1:14" ht="15.95" customHeight="1" x14ac:dyDescent="0.2"/>
    <row r="27" spans="1:14" s="6" customFormat="1" ht="15.95" customHeight="1" x14ac:dyDescent="0.2">
      <c r="A27" s="4"/>
      <c r="B27" s="3"/>
      <c r="C27" s="3"/>
      <c r="D27" s="3"/>
      <c r="E27" s="3"/>
      <c r="F27" s="3"/>
      <c r="G27" s="3"/>
      <c r="H27" s="3"/>
      <c r="I27" s="3"/>
      <c r="J27" s="3"/>
      <c r="K27" s="3"/>
      <c r="L27" s="3"/>
      <c r="M27" s="3"/>
      <c r="N27" s="3"/>
    </row>
    <row r="28" spans="1:14" s="6" customFormat="1" ht="15.95" customHeight="1" x14ac:dyDescent="0.25">
      <c r="A28" s="5" t="s">
        <v>11</v>
      </c>
    </row>
    <row r="29" spans="1:14" s="6" customFormat="1" ht="15.95" customHeight="1" x14ac:dyDescent="0.25">
      <c r="A29" s="5"/>
    </row>
    <row r="30" spans="1:14" s="6" customFormat="1" ht="15.95" customHeight="1" x14ac:dyDescent="0.25">
      <c r="A30" s="5"/>
    </row>
    <row r="31" spans="1:14" s="6" customFormat="1" ht="15.95" customHeight="1" x14ac:dyDescent="0.25">
      <c r="A31" s="5"/>
    </row>
    <row r="32" spans="1:14" s="6" customFormat="1" ht="15.95" customHeight="1" x14ac:dyDescent="0.2">
      <c r="A32" s="6" t="s">
        <v>106</v>
      </c>
      <c r="B32" s="69" t="s">
        <v>12</v>
      </c>
      <c r="C32" s="69"/>
      <c r="D32" s="69"/>
      <c r="E32" s="69"/>
      <c r="F32" s="69"/>
      <c r="G32" s="69"/>
      <c r="H32" s="69"/>
      <c r="I32" s="69"/>
      <c r="J32" s="69"/>
      <c r="K32" s="69"/>
      <c r="L32" s="69"/>
      <c r="M32" s="69"/>
      <c r="N32" s="69"/>
    </row>
    <row r="33" spans="1:14" s="6" customFormat="1" ht="15.95" customHeight="1" x14ac:dyDescent="0.2">
      <c r="B33" s="69"/>
      <c r="C33" s="69"/>
      <c r="D33" s="69"/>
      <c r="E33" s="69"/>
      <c r="F33" s="69"/>
      <c r="G33" s="69"/>
      <c r="H33" s="69"/>
      <c r="I33" s="69"/>
      <c r="J33" s="69"/>
      <c r="K33" s="69"/>
      <c r="L33" s="69"/>
      <c r="M33" s="69"/>
      <c r="N33" s="69"/>
    </row>
    <row r="34" spans="1:14" ht="15.95" customHeight="1" x14ac:dyDescent="0.2">
      <c r="A34" s="6"/>
      <c r="B34" s="69"/>
      <c r="C34" s="69"/>
      <c r="D34" s="69"/>
      <c r="E34" s="69"/>
      <c r="F34" s="69"/>
      <c r="G34" s="69"/>
      <c r="H34" s="69"/>
      <c r="I34" s="69"/>
      <c r="J34" s="69"/>
      <c r="K34" s="69"/>
      <c r="L34" s="69"/>
      <c r="M34" s="69"/>
      <c r="N34" s="69"/>
    </row>
    <row r="35" spans="1:14" ht="15.95" customHeight="1" thickBot="1" x14ac:dyDescent="0.25">
      <c r="A35" s="7"/>
      <c r="B35" s="68"/>
      <c r="C35" s="68"/>
      <c r="D35" s="68"/>
      <c r="E35" s="68"/>
      <c r="F35" s="68"/>
      <c r="G35" s="68"/>
      <c r="H35" s="68"/>
      <c r="I35" s="68"/>
      <c r="J35" s="68"/>
      <c r="K35" s="68"/>
      <c r="L35" s="68"/>
      <c r="M35" s="68"/>
      <c r="N35" s="68"/>
    </row>
    <row r="36" spans="1:14" ht="15.95" customHeight="1" x14ac:dyDescent="0.25">
      <c r="A36" s="8" t="s">
        <v>11</v>
      </c>
      <c r="B36" s="26"/>
      <c r="C36" s="26"/>
      <c r="D36" s="26"/>
      <c r="E36" s="26"/>
      <c r="F36" s="26"/>
      <c r="G36" s="26"/>
      <c r="H36" s="26"/>
      <c r="I36" s="26"/>
      <c r="J36" s="26"/>
      <c r="K36" s="26"/>
      <c r="L36" s="26"/>
      <c r="M36" s="26"/>
      <c r="N36" s="27"/>
    </row>
    <row r="37" spans="1:14" ht="15.95" customHeight="1" x14ac:dyDescent="0.2">
      <c r="A37" s="9" t="s">
        <v>99</v>
      </c>
      <c r="B37" s="60" t="s">
        <v>111</v>
      </c>
      <c r="C37" s="60"/>
      <c r="D37" s="60"/>
      <c r="E37" s="60"/>
      <c r="F37" s="60"/>
      <c r="G37" s="60"/>
      <c r="H37" s="60"/>
      <c r="I37" s="60"/>
      <c r="J37" s="60"/>
      <c r="K37" s="60"/>
      <c r="L37" s="60"/>
      <c r="M37" s="60"/>
      <c r="N37" s="61"/>
    </row>
    <row r="38" spans="1:14" ht="15.95" customHeight="1" thickBot="1" x14ac:dyDescent="0.25">
      <c r="A38" s="10"/>
      <c r="B38" s="62"/>
      <c r="C38" s="62"/>
      <c r="D38" s="62"/>
      <c r="E38" s="62"/>
      <c r="F38" s="62"/>
      <c r="G38" s="62"/>
      <c r="H38" s="62"/>
      <c r="I38" s="62"/>
      <c r="J38" s="62"/>
      <c r="K38" s="62"/>
      <c r="L38" s="62"/>
      <c r="M38" s="62"/>
      <c r="N38" s="63"/>
    </row>
    <row r="39" spans="1:14" ht="15.95" customHeight="1" x14ac:dyDescent="0.2">
      <c r="A39" s="90" t="s">
        <v>95</v>
      </c>
      <c r="B39" s="90"/>
      <c r="C39" s="90"/>
      <c r="D39" s="90"/>
      <c r="E39" s="90"/>
      <c r="F39" s="90"/>
      <c r="G39" s="90"/>
      <c r="H39" s="90"/>
      <c r="I39" s="90"/>
      <c r="J39" s="90"/>
      <c r="K39" s="90"/>
      <c r="L39" s="90"/>
      <c r="M39" s="90"/>
      <c r="N39" s="90"/>
    </row>
    <row r="40" spans="1:14" ht="15.95" customHeight="1" x14ac:dyDescent="0.2">
      <c r="A40" s="11" t="s">
        <v>13</v>
      </c>
      <c r="B40" s="64" t="s">
        <v>65</v>
      </c>
      <c r="C40" s="65"/>
      <c r="D40" s="65"/>
      <c r="E40" s="65"/>
      <c r="F40" s="66" t="s">
        <v>14</v>
      </c>
      <c r="G40" s="65"/>
      <c r="H40" s="67"/>
      <c r="I40" s="64" t="s">
        <v>15</v>
      </c>
      <c r="J40" s="65"/>
      <c r="K40" s="65"/>
      <c r="L40" s="26"/>
      <c r="M40" s="26"/>
      <c r="N40" s="27"/>
    </row>
    <row r="41" spans="1:14" ht="15.95" customHeight="1" x14ac:dyDescent="0.2">
      <c r="A41" s="12" t="s">
        <v>63</v>
      </c>
      <c r="B41" s="59"/>
      <c r="C41" s="59"/>
      <c r="D41" s="59"/>
      <c r="E41" s="59"/>
      <c r="F41" s="59"/>
      <c r="G41" s="59"/>
      <c r="H41" s="59"/>
      <c r="I41" s="59"/>
      <c r="J41" s="59"/>
      <c r="K41" s="59"/>
      <c r="L41" s="6"/>
      <c r="M41" s="6"/>
      <c r="N41" s="6"/>
    </row>
    <row r="42" spans="1:14" x14ac:dyDescent="0.2">
      <c r="A42" s="13"/>
      <c r="B42" s="59"/>
      <c r="C42" s="59"/>
      <c r="D42" s="59"/>
      <c r="E42" s="59"/>
      <c r="F42" s="59"/>
      <c r="G42" s="59"/>
      <c r="H42" s="59"/>
      <c r="I42" s="59"/>
      <c r="J42" s="59"/>
      <c r="K42" s="59"/>
    </row>
    <row r="44" spans="1:14" ht="14.25" customHeight="1" x14ac:dyDescent="0.2">
      <c r="E44" s="81" t="s">
        <v>66</v>
      </c>
      <c r="F44" s="81"/>
      <c r="G44" s="81"/>
      <c r="H44" s="81"/>
      <c r="I44" s="81"/>
      <c r="J44" s="81"/>
      <c r="K44" s="81"/>
    </row>
    <row r="45" spans="1:14" x14ac:dyDescent="0.2">
      <c r="E45" s="81"/>
      <c r="F45" s="81"/>
      <c r="G45" s="81"/>
      <c r="H45" s="81"/>
      <c r="I45" s="81"/>
      <c r="J45" s="81"/>
      <c r="K45" s="81"/>
    </row>
    <row r="46" spans="1:14" x14ac:dyDescent="0.2">
      <c r="E46" s="81"/>
      <c r="F46" s="81"/>
      <c r="G46" s="81"/>
      <c r="H46" s="81"/>
      <c r="I46" s="81"/>
      <c r="J46" s="81"/>
      <c r="K46" s="81"/>
    </row>
    <row r="47" spans="1:14" x14ac:dyDescent="0.2">
      <c r="E47" s="81"/>
      <c r="F47" s="81"/>
      <c r="G47" s="81"/>
      <c r="H47" s="81"/>
      <c r="I47" s="81"/>
      <c r="J47" s="81"/>
      <c r="K47" s="81"/>
    </row>
  </sheetData>
  <mergeCells count="19">
    <mergeCell ref="E44:K47"/>
    <mergeCell ref="B35:N35"/>
    <mergeCell ref="A1:A2"/>
    <mergeCell ref="B1:N1"/>
    <mergeCell ref="B32:N32"/>
    <mergeCell ref="B33:N33"/>
    <mergeCell ref="B34:N34"/>
    <mergeCell ref="B37:N37"/>
    <mergeCell ref="B38:N38"/>
    <mergeCell ref="A39:N39"/>
    <mergeCell ref="B40:E40"/>
    <mergeCell ref="F40:H40"/>
    <mergeCell ref="I40:K40"/>
    <mergeCell ref="B42:E42"/>
    <mergeCell ref="F42:H42"/>
    <mergeCell ref="I42:K42"/>
    <mergeCell ref="B41:E41"/>
    <mergeCell ref="F41:H41"/>
    <mergeCell ref="I41:K41"/>
  </mergeCells>
  <pageMargins left="0.7" right="0.7" top="0.75" bottom="0.75" header="0.3" footer="0.3"/>
  <pageSetup scale="80" orientation="landscape" horizontalDpi="300" verticalDpi="300" r:id="rId1"/>
  <headerFooter>
    <oddHeader>&amp;C&amp;"Arial,Bold"&amp;16&amp;K00539B Infection Prevention Program Surveillance&amp;R&amp;"Arial,Regular"&amp;D</oddHeader>
    <oddFooter>&amp;R&amp;"Arial,Regular"Original concept provided by Clark Fork Valley Hospital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DF5BB-2338-4679-ABD0-0CA3218BD205}">
  <dimension ref="A1:N39"/>
  <sheetViews>
    <sheetView zoomScaleNormal="100" workbookViewId="0">
      <selection activeCell="A24" sqref="A24"/>
    </sheetView>
  </sheetViews>
  <sheetFormatPr defaultColWidth="8.7109375" defaultRowHeight="14.25" x14ac:dyDescent="0.2"/>
  <cols>
    <col min="1" max="1" width="23.28515625" style="3" bestFit="1" customWidth="1"/>
    <col min="2" max="2" width="8.5703125" style="3" bestFit="1" customWidth="1"/>
    <col min="3" max="3" width="9.5703125" style="3" bestFit="1" customWidth="1"/>
    <col min="4" max="5" width="7.7109375" style="3" bestFit="1" customWidth="1"/>
    <col min="6" max="6" width="7.7109375" style="3" customWidth="1"/>
    <col min="7" max="7" width="7.85546875" style="3" customWidth="1"/>
    <col min="8" max="8" width="8.5703125" style="3" customWidth="1"/>
    <col min="9" max="9" width="7.85546875" style="3" bestFit="1" customWidth="1"/>
    <col min="10" max="10" width="10.85546875" style="3" bestFit="1" customWidth="1"/>
    <col min="11" max="11" width="8.85546875" style="3" bestFit="1" customWidth="1"/>
    <col min="12" max="12" width="10.5703125" style="3" bestFit="1" customWidth="1"/>
    <col min="13" max="13" width="10.42578125" style="3" bestFit="1" customWidth="1"/>
    <col min="14" max="14" width="7.7109375" style="3" bestFit="1" customWidth="1"/>
    <col min="15" max="16384" width="8.7109375" style="3"/>
  </cols>
  <sheetData>
    <row r="1" spans="1:14" ht="15" thickBot="1" x14ac:dyDescent="0.25">
      <c r="A1" s="103"/>
      <c r="B1" s="104"/>
      <c r="C1" s="104"/>
      <c r="D1" s="104"/>
      <c r="E1" s="104"/>
      <c r="F1" s="104"/>
      <c r="G1" s="104"/>
      <c r="H1" s="104"/>
      <c r="I1" s="104"/>
      <c r="J1" s="104"/>
      <c r="K1" s="104"/>
      <c r="L1" s="104"/>
      <c r="M1" s="104"/>
      <c r="N1" s="105"/>
    </row>
    <row r="2" spans="1:14" x14ac:dyDescent="0.2">
      <c r="A2" s="82" t="s">
        <v>16</v>
      </c>
      <c r="B2" s="83"/>
      <c r="C2" s="83"/>
      <c r="D2" s="83"/>
      <c r="E2" s="83"/>
      <c r="F2" s="83"/>
      <c r="G2" s="83"/>
      <c r="H2" s="83"/>
      <c r="I2" s="83"/>
      <c r="J2" s="83"/>
      <c r="K2" s="83"/>
      <c r="L2" s="83"/>
      <c r="M2" s="83"/>
      <c r="N2" s="84"/>
    </row>
    <row r="3" spans="1:14" ht="15.75" thickBot="1" x14ac:dyDescent="0.25">
      <c r="A3" s="82"/>
      <c r="B3" s="14" t="s">
        <v>67</v>
      </c>
      <c r="C3" s="14" t="s">
        <v>68</v>
      </c>
      <c r="D3" s="14" t="s">
        <v>69</v>
      </c>
      <c r="E3" s="14" t="s">
        <v>72</v>
      </c>
      <c r="F3" s="14" t="s">
        <v>70</v>
      </c>
      <c r="G3" s="14" t="s">
        <v>71</v>
      </c>
      <c r="H3" s="14" t="s">
        <v>73</v>
      </c>
      <c r="I3" s="14" t="s">
        <v>74</v>
      </c>
      <c r="J3" s="14" t="s">
        <v>75</v>
      </c>
      <c r="K3" s="14" t="s">
        <v>76</v>
      </c>
      <c r="L3" s="14" t="s">
        <v>77</v>
      </c>
      <c r="M3" s="14" t="s">
        <v>78</v>
      </c>
      <c r="N3" s="15" t="s">
        <v>0</v>
      </c>
    </row>
    <row r="4" spans="1:14" ht="45" x14ac:dyDescent="0.2">
      <c r="A4" s="161" t="s">
        <v>101</v>
      </c>
      <c r="B4" s="28"/>
      <c r="C4" s="29"/>
      <c r="D4" s="29"/>
      <c r="E4" s="29"/>
      <c r="F4" s="29"/>
      <c r="G4" s="29"/>
      <c r="H4" s="29"/>
      <c r="I4" s="29"/>
      <c r="J4" s="29"/>
      <c r="K4" s="29"/>
      <c r="L4" s="29"/>
      <c r="M4" s="29"/>
      <c r="N4" s="30">
        <f>SUM(B4:M4)</f>
        <v>0</v>
      </c>
    </row>
    <row r="5" spans="1:14" ht="45" x14ac:dyDescent="0.2">
      <c r="A5" s="161" t="s">
        <v>100</v>
      </c>
      <c r="B5" s="9"/>
      <c r="C5" s="13"/>
      <c r="D5" s="13"/>
      <c r="E5" s="13"/>
      <c r="F5" s="13"/>
      <c r="G5" s="13"/>
      <c r="H5" s="13"/>
      <c r="I5" s="13"/>
      <c r="J5" s="13"/>
      <c r="K5" s="13"/>
      <c r="L5" s="13"/>
      <c r="M5" s="13"/>
      <c r="N5" s="31">
        <f>SUM(B5:M5)</f>
        <v>0</v>
      </c>
    </row>
    <row r="6" spans="1:14" ht="30" x14ac:dyDescent="0.2">
      <c r="A6" s="88" t="s">
        <v>17</v>
      </c>
      <c r="B6" s="94" t="e">
        <f>B4/B5</f>
        <v>#DIV/0!</v>
      </c>
      <c r="C6" s="95" t="e">
        <f t="shared" ref="C6:N6" si="0">C4/C5</f>
        <v>#DIV/0!</v>
      </c>
      <c r="D6" s="95" t="e">
        <f t="shared" si="0"/>
        <v>#DIV/0!</v>
      </c>
      <c r="E6" s="95" t="e">
        <f t="shared" si="0"/>
        <v>#DIV/0!</v>
      </c>
      <c r="F6" s="95" t="e">
        <f t="shared" si="0"/>
        <v>#DIV/0!</v>
      </c>
      <c r="G6" s="95" t="e">
        <f t="shared" si="0"/>
        <v>#DIV/0!</v>
      </c>
      <c r="H6" s="95" t="e">
        <f t="shared" si="0"/>
        <v>#DIV/0!</v>
      </c>
      <c r="I6" s="95" t="e">
        <f t="shared" si="0"/>
        <v>#DIV/0!</v>
      </c>
      <c r="J6" s="95" t="e">
        <f t="shared" si="0"/>
        <v>#DIV/0!</v>
      </c>
      <c r="K6" s="95" t="e">
        <f t="shared" si="0"/>
        <v>#DIV/0!</v>
      </c>
      <c r="L6" s="95" t="e">
        <f t="shared" si="0"/>
        <v>#DIV/0!</v>
      </c>
      <c r="M6" s="95" t="e">
        <f t="shared" si="0"/>
        <v>#DIV/0!</v>
      </c>
      <c r="N6" s="96" t="e">
        <f t="shared" si="0"/>
        <v>#DIV/0!</v>
      </c>
    </row>
    <row r="7" spans="1:14" ht="15" x14ac:dyDescent="0.2">
      <c r="A7" s="97" t="s">
        <v>18</v>
      </c>
      <c r="B7" s="98">
        <v>0.9</v>
      </c>
      <c r="C7" s="99">
        <v>0.9</v>
      </c>
      <c r="D7" s="99">
        <v>0.9</v>
      </c>
      <c r="E7" s="99">
        <v>0.9</v>
      </c>
      <c r="F7" s="99">
        <v>0.9</v>
      </c>
      <c r="G7" s="99">
        <v>0.9</v>
      </c>
      <c r="H7" s="99">
        <v>0.9</v>
      </c>
      <c r="I7" s="99">
        <v>0.9</v>
      </c>
      <c r="J7" s="99">
        <v>0.9</v>
      </c>
      <c r="K7" s="99">
        <v>0.9</v>
      </c>
      <c r="L7" s="99">
        <v>0.9</v>
      </c>
      <c r="M7" s="99">
        <v>0.9</v>
      </c>
      <c r="N7" s="99">
        <v>0.9</v>
      </c>
    </row>
    <row r="8" spans="1:14" ht="15.75" thickBot="1" x14ac:dyDescent="0.25">
      <c r="A8" s="33" t="s">
        <v>79</v>
      </c>
      <c r="B8" s="10"/>
      <c r="C8" s="34"/>
      <c r="D8" s="34"/>
      <c r="E8" s="34"/>
      <c r="F8" s="34"/>
      <c r="G8" s="34"/>
      <c r="H8" s="34"/>
      <c r="I8" s="34"/>
      <c r="J8" s="34"/>
      <c r="K8" s="34"/>
      <c r="L8" s="34"/>
      <c r="M8" s="34"/>
      <c r="N8" s="35"/>
    </row>
    <row r="17" spans="1:14" ht="15" x14ac:dyDescent="0.25">
      <c r="A17" s="8" t="s">
        <v>11</v>
      </c>
      <c r="B17" s="26"/>
      <c r="C17" s="26"/>
      <c r="D17" s="26"/>
      <c r="E17" s="26"/>
      <c r="F17" s="26"/>
      <c r="G17" s="26"/>
      <c r="H17" s="26"/>
      <c r="I17" s="26"/>
      <c r="J17" s="26"/>
      <c r="K17" s="26"/>
      <c r="L17" s="26"/>
      <c r="M17" s="26"/>
      <c r="N17" s="27"/>
    </row>
    <row r="18" spans="1:14" ht="15" thickBot="1" x14ac:dyDescent="0.25">
      <c r="A18" s="36" t="s">
        <v>104</v>
      </c>
      <c r="B18" s="70" t="s">
        <v>109</v>
      </c>
      <c r="C18" s="70"/>
      <c r="D18" s="70"/>
      <c r="E18" s="70"/>
      <c r="F18" s="70"/>
      <c r="G18" s="70"/>
      <c r="H18" s="70"/>
      <c r="I18" s="70"/>
      <c r="J18" s="70"/>
      <c r="K18" s="70"/>
      <c r="L18" s="70"/>
      <c r="M18" s="70"/>
      <c r="N18" s="71"/>
    </row>
    <row r="19" spans="1:14" ht="15" thickBot="1" x14ac:dyDescent="0.25">
      <c r="A19" s="91"/>
      <c r="B19" s="92"/>
      <c r="C19" s="92"/>
      <c r="D19" s="92"/>
      <c r="E19" s="92"/>
      <c r="F19" s="92"/>
      <c r="G19" s="92"/>
      <c r="H19" s="92"/>
      <c r="I19" s="92"/>
      <c r="J19" s="92"/>
      <c r="K19" s="92"/>
      <c r="L19" s="92"/>
      <c r="M19" s="92"/>
      <c r="N19" s="93"/>
    </row>
    <row r="20" spans="1:14" ht="15" thickBot="1" x14ac:dyDescent="0.25"/>
    <row r="21" spans="1:14" ht="15" thickBot="1" x14ac:dyDescent="0.25">
      <c r="A21" s="103"/>
      <c r="B21" s="104"/>
      <c r="C21" s="104"/>
      <c r="D21" s="104"/>
      <c r="E21" s="104"/>
      <c r="F21" s="104"/>
      <c r="G21" s="104"/>
      <c r="H21" s="104"/>
      <c r="I21" s="104"/>
      <c r="J21" s="104"/>
      <c r="K21" s="104"/>
      <c r="L21" s="104"/>
      <c r="M21" s="104"/>
      <c r="N21" s="105"/>
    </row>
    <row r="22" spans="1:14" x14ac:dyDescent="0.2">
      <c r="A22" s="82" t="s">
        <v>20</v>
      </c>
      <c r="B22" s="83"/>
      <c r="C22" s="83"/>
      <c r="D22" s="83"/>
      <c r="E22" s="83"/>
      <c r="F22" s="83"/>
      <c r="G22" s="83"/>
      <c r="H22" s="83"/>
      <c r="I22" s="83"/>
      <c r="J22" s="83"/>
      <c r="K22" s="83"/>
      <c r="L22" s="83"/>
      <c r="M22" s="83"/>
      <c r="N22" s="84"/>
    </row>
    <row r="23" spans="1:14" ht="15.75" thickBot="1" x14ac:dyDescent="0.25">
      <c r="A23" s="82"/>
      <c r="B23" s="14" t="s">
        <v>67</v>
      </c>
      <c r="C23" s="14" t="s">
        <v>68</v>
      </c>
      <c r="D23" s="14" t="s">
        <v>69</v>
      </c>
      <c r="E23" s="14" t="s">
        <v>72</v>
      </c>
      <c r="F23" s="14" t="s">
        <v>70</v>
      </c>
      <c r="G23" s="14" t="s">
        <v>71</v>
      </c>
      <c r="H23" s="14" t="s">
        <v>73</v>
      </c>
      <c r="I23" s="14" t="s">
        <v>74</v>
      </c>
      <c r="J23" s="14" t="s">
        <v>75</v>
      </c>
      <c r="K23" s="14" t="s">
        <v>76</v>
      </c>
      <c r="L23" s="14" t="s">
        <v>77</v>
      </c>
      <c r="M23" s="14" t="s">
        <v>78</v>
      </c>
      <c r="N23" s="15" t="s">
        <v>0</v>
      </c>
    </row>
    <row r="24" spans="1:14" ht="45" x14ac:dyDescent="0.2">
      <c r="A24" s="161" t="s">
        <v>102</v>
      </c>
      <c r="B24" s="28"/>
      <c r="C24" s="29"/>
      <c r="D24" s="29"/>
      <c r="E24" s="29"/>
      <c r="F24" s="29"/>
      <c r="G24" s="29"/>
      <c r="H24" s="29"/>
      <c r="I24" s="29"/>
      <c r="J24" s="29"/>
      <c r="K24" s="29"/>
      <c r="L24" s="29"/>
      <c r="M24" s="29"/>
      <c r="N24" s="30">
        <f>SUM(B24:M24)</f>
        <v>0</v>
      </c>
    </row>
    <row r="25" spans="1:14" ht="30" x14ac:dyDescent="0.2">
      <c r="A25" s="161" t="s">
        <v>103</v>
      </c>
      <c r="B25" s="9"/>
      <c r="C25" s="13"/>
      <c r="D25" s="13"/>
      <c r="E25" s="13"/>
      <c r="F25" s="13"/>
      <c r="G25" s="13"/>
      <c r="H25" s="13"/>
      <c r="I25" s="13"/>
      <c r="J25" s="13"/>
      <c r="K25" s="13"/>
      <c r="L25" s="13"/>
      <c r="M25" s="13"/>
      <c r="N25" s="31">
        <f>SUM(B25:M25)</f>
        <v>0</v>
      </c>
    </row>
    <row r="26" spans="1:14" ht="15" x14ac:dyDescent="0.2">
      <c r="A26" s="102" t="s">
        <v>21</v>
      </c>
      <c r="B26" s="98" t="e">
        <f>B24/B25</f>
        <v>#DIV/0!</v>
      </c>
      <c r="C26" s="99" t="e">
        <f t="shared" ref="C26:N26" si="1">C24/C25</f>
        <v>#DIV/0!</v>
      </c>
      <c r="D26" s="99" t="e">
        <f t="shared" si="1"/>
        <v>#DIV/0!</v>
      </c>
      <c r="E26" s="99" t="e">
        <f t="shared" si="1"/>
        <v>#DIV/0!</v>
      </c>
      <c r="F26" s="99" t="e">
        <f t="shared" si="1"/>
        <v>#DIV/0!</v>
      </c>
      <c r="G26" s="99" t="e">
        <f t="shared" si="1"/>
        <v>#DIV/0!</v>
      </c>
      <c r="H26" s="99" t="e">
        <f t="shared" si="1"/>
        <v>#DIV/0!</v>
      </c>
      <c r="I26" s="99" t="e">
        <f t="shared" si="1"/>
        <v>#DIV/0!</v>
      </c>
      <c r="J26" s="99" t="e">
        <f t="shared" si="1"/>
        <v>#DIV/0!</v>
      </c>
      <c r="K26" s="99" t="e">
        <f t="shared" si="1"/>
        <v>#DIV/0!</v>
      </c>
      <c r="L26" s="99" t="e">
        <f t="shared" si="1"/>
        <v>#DIV/0!</v>
      </c>
      <c r="M26" s="99" t="e">
        <f t="shared" si="1"/>
        <v>#DIV/0!</v>
      </c>
      <c r="N26" s="100" t="e">
        <f t="shared" si="1"/>
        <v>#DIV/0!</v>
      </c>
    </row>
    <row r="27" spans="1:14" ht="15" x14ac:dyDescent="0.2">
      <c r="A27" s="97" t="s">
        <v>18</v>
      </c>
      <c r="B27" s="98">
        <v>0.9</v>
      </c>
      <c r="C27" s="99">
        <v>0.9</v>
      </c>
      <c r="D27" s="99">
        <v>0.9</v>
      </c>
      <c r="E27" s="99">
        <v>0.9</v>
      </c>
      <c r="F27" s="99">
        <v>0.9</v>
      </c>
      <c r="G27" s="99">
        <v>0.9</v>
      </c>
      <c r="H27" s="99">
        <v>0.9</v>
      </c>
      <c r="I27" s="99">
        <v>0.9</v>
      </c>
      <c r="J27" s="99">
        <v>0.9</v>
      </c>
      <c r="K27" s="99">
        <v>0.9</v>
      </c>
      <c r="L27" s="99">
        <v>0.9</v>
      </c>
      <c r="M27" s="99">
        <v>0.9</v>
      </c>
      <c r="N27" s="99">
        <v>0.9</v>
      </c>
    </row>
    <row r="28" spans="1:14" ht="15.75" thickBot="1" x14ac:dyDescent="0.25">
      <c r="A28" s="33" t="s">
        <v>79</v>
      </c>
      <c r="B28" s="10"/>
      <c r="C28" s="34"/>
      <c r="D28" s="34"/>
      <c r="E28" s="34"/>
      <c r="F28" s="34"/>
      <c r="G28" s="34"/>
      <c r="H28" s="34"/>
      <c r="I28" s="34"/>
      <c r="J28" s="34"/>
      <c r="K28" s="34"/>
      <c r="L28" s="34"/>
      <c r="M28" s="34"/>
      <c r="N28" s="35"/>
    </row>
    <row r="37" spans="1:14" ht="15" x14ac:dyDescent="0.25">
      <c r="A37" s="8" t="s">
        <v>11</v>
      </c>
      <c r="B37" s="26"/>
      <c r="C37" s="26"/>
      <c r="D37" s="26"/>
      <c r="E37" s="26"/>
      <c r="F37" s="26"/>
      <c r="G37" s="26"/>
      <c r="H37" s="26"/>
      <c r="I37" s="26"/>
      <c r="J37" s="26"/>
      <c r="K37" s="26"/>
      <c r="L37" s="26"/>
      <c r="M37" s="26"/>
      <c r="N37" s="27"/>
    </row>
    <row r="38" spans="1:14" ht="15" thickBot="1" x14ac:dyDescent="0.25">
      <c r="A38" s="36" t="s">
        <v>105</v>
      </c>
      <c r="B38" s="70" t="s">
        <v>110</v>
      </c>
      <c r="C38" s="70"/>
      <c r="D38" s="70"/>
      <c r="E38" s="70"/>
      <c r="F38" s="70"/>
      <c r="G38" s="70"/>
      <c r="H38" s="70"/>
      <c r="I38" s="70"/>
      <c r="J38" s="70"/>
      <c r="K38" s="70"/>
      <c r="L38" s="70"/>
      <c r="M38" s="70"/>
      <c r="N38" s="71"/>
    </row>
    <row r="39" spans="1:14" ht="15" thickBot="1" x14ac:dyDescent="0.25">
      <c r="A39" s="103"/>
      <c r="B39" s="104"/>
      <c r="C39" s="104"/>
      <c r="D39" s="104"/>
      <c r="E39" s="104"/>
      <c r="F39" s="104"/>
      <c r="G39" s="104"/>
      <c r="H39" s="104"/>
      <c r="I39" s="104"/>
      <c r="J39" s="104"/>
      <c r="K39" s="104"/>
      <c r="L39" s="104"/>
      <c r="M39" s="104"/>
      <c r="N39" s="105"/>
    </row>
  </sheetData>
  <mergeCells count="10">
    <mergeCell ref="A19:N19"/>
    <mergeCell ref="A1:N1"/>
    <mergeCell ref="A2:A3"/>
    <mergeCell ref="B2:N2"/>
    <mergeCell ref="B18:N18"/>
    <mergeCell ref="A21:N21"/>
    <mergeCell ref="A22:A23"/>
    <mergeCell ref="B22:N22"/>
    <mergeCell ref="B38:N38"/>
    <mergeCell ref="A39:N39"/>
  </mergeCells>
  <pageMargins left="0.7" right="0.7" top="0.75" bottom="0.75" header="0.3" footer="0.3"/>
  <pageSetup scale="79" orientation="landscape" horizontalDpi="300" verticalDpi="300" r:id="rId1"/>
  <headerFooter>
    <oddHeader>&amp;C2020 Infection Prevetion Program Surveillance&amp;R&amp;D</oddHeader>
    <oddFooter>&amp;LTemplate provided by Mountain-Pacific Quality Health&amp;ROriginal concept provided by Clark Fork Valley Hospital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8E888-114C-4414-993D-31EBEF9916CD}">
  <dimension ref="A1:QE68"/>
  <sheetViews>
    <sheetView view="pageLayout" zoomScaleNormal="100" workbookViewId="0">
      <selection sqref="A1:XFD1"/>
    </sheetView>
  </sheetViews>
  <sheetFormatPr defaultColWidth="8.7109375" defaultRowHeight="14.25" x14ac:dyDescent="0.2"/>
  <cols>
    <col min="1" max="1" width="25.28515625" style="3" customWidth="1"/>
    <col min="2" max="2" width="8.42578125" style="3" bestFit="1" customWidth="1"/>
    <col min="3" max="3" width="7.7109375" style="3" bestFit="1" customWidth="1"/>
    <col min="4" max="4" width="8.42578125" style="3" bestFit="1" customWidth="1"/>
    <col min="5" max="14" width="7.7109375" style="3" bestFit="1" customWidth="1"/>
    <col min="15" max="15" width="3.7109375" style="129" customWidth="1"/>
    <col min="16" max="16" width="28.7109375" style="3" customWidth="1"/>
    <col min="17" max="29" width="7.7109375" style="3" bestFit="1" customWidth="1"/>
    <col min="30" max="30" width="3.42578125" style="129" customWidth="1"/>
    <col min="31" max="16384" width="8.7109375" style="3"/>
  </cols>
  <sheetData>
    <row r="1" spans="1:78" ht="24" thickBot="1" x14ac:dyDescent="0.4">
      <c r="A1" s="139" t="s">
        <v>80</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1"/>
    </row>
    <row r="2" spans="1:78" ht="15" customHeight="1" thickBot="1" x14ac:dyDescent="0.25">
      <c r="A2" s="106" t="s">
        <v>22</v>
      </c>
      <c r="B2" s="107"/>
      <c r="C2" s="107"/>
      <c r="D2" s="107"/>
      <c r="E2" s="107"/>
      <c r="F2" s="107"/>
      <c r="G2" s="107"/>
      <c r="H2" s="107"/>
      <c r="I2" s="107"/>
      <c r="J2" s="107"/>
      <c r="K2" s="107"/>
      <c r="L2" s="107"/>
      <c r="M2" s="107"/>
      <c r="N2" s="108"/>
      <c r="P2" s="106" t="s">
        <v>81</v>
      </c>
      <c r="Q2" s="107"/>
      <c r="R2" s="107"/>
      <c r="S2" s="107"/>
      <c r="T2" s="107"/>
      <c r="U2" s="107"/>
      <c r="V2" s="107"/>
      <c r="W2" s="107"/>
      <c r="X2" s="107"/>
      <c r="Y2" s="107"/>
      <c r="Z2" s="107"/>
      <c r="AA2" s="107"/>
      <c r="AB2" s="107"/>
      <c r="AC2" s="108"/>
    </row>
    <row r="3" spans="1:78" ht="15" customHeight="1" thickBot="1" x14ac:dyDescent="0.25">
      <c r="A3" s="120"/>
      <c r="B3" s="14" t="s">
        <v>67</v>
      </c>
      <c r="C3" s="14" t="s">
        <v>68</v>
      </c>
      <c r="D3" s="14" t="s">
        <v>69</v>
      </c>
      <c r="E3" s="14" t="s">
        <v>72</v>
      </c>
      <c r="F3" s="14" t="s">
        <v>70</v>
      </c>
      <c r="G3" s="14" t="s">
        <v>71</v>
      </c>
      <c r="H3" s="14" t="s">
        <v>73</v>
      </c>
      <c r="I3" s="14" t="s">
        <v>74</v>
      </c>
      <c r="J3" s="14" t="s">
        <v>75</v>
      </c>
      <c r="K3" s="14" t="s">
        <v>76</v>
      </c>
      <c r="L3" s="14" t="s">
        <v>77</v>
      </c>
      <c r="M3" s="14" t="s">
        <v>78</v>
      </c>
      <c r="N3" s="15" t="s">
        <v>0</v>
      </c>
      <c r="P3" s="120"/>
      <c r="Q3" s="14" t="s">
        <v>67</v>
      </c>
      <c r="R3" s="14" t="s">
        <v>68</v>
      </c>
      <c r="S3" s="14" t="s">
        <v>69</v>
      </c>
      <c r="T3" s="14" t="s">
        <v>72</v>
      </c>
      <c r="U3" s="14" t="s">
        <v>70</v>
      </c>
      <c r="V3" s="14" t="s">
        <v>71</v>
      </c>
      <c r="W3" s="14" t="s">
        <v>73</v>
      </c>
      <c r="X3" s="14" t="s">
        <v>74</v>
      </c>
      <c r="Y3" s="14" t="s">
        <v>75</v>
      </c>
      <c r="Z3" s="14" t="s">
        <v>76</v>
      </c>
      <c r="AA3" s="14" t="s">
        <v>77</v>
      </c>
      <c r="AB3" s="14" t="s">
        <v>78</v>
      </c>
      <c r="AC3" s="15" t="s">
        <v>0</v>
      </c>
    </row>
    <row r="4" spans="1:78" ht="38.25" x14ac:dyDescent="0.2">
      <c r="A4" s="153" t="s">
        <v>117</v>
      </c>
      <c r="B4" s="39"/>
      <c r="C4" s="40"/>
      <c r="D4" s="40"/>
      <c r="E4" s="40"/>
      <c r="F4" s="40"/>
      <c r="G4" s="40"/>
      <c r="H4" s="40"/>
      <c r="I4" s="40"/>
      <c r="J4" s="40"/>
      <c r="K4" s="40"/>
      <c r="L4" s="40"/>
      <c r="M4" s="40"/>
      <c r="N4" s="41">
        <f>SUM(B4:M4)</f>
        <v>0</v>
      </c>
      <c r="P4" s="153" t="s">
        <v>112</v>
      </c>
      <c r="Q4" s="39"/>
      <c r="R4" s="40"/>
      <c r="S4" s="40"/>
      <c r="T4" s="40"/>
      <c r="U4" s="40"/>
      <c r="V4" s="40"/>
      <c r="W4" s="40"/>
      <c r="X4" s="40"/>
      <c r="Y4" s="40"/>
      <c r="Z4" s="40"/>
      <c r="AA4" s="40"/>
      <c r="AB4" s="40"/>
      <c r="AC4" s="41">
        <f>SUM(Q4:AB4)</f>
        <v>0</v>
      </c>
    </row>
    <row r="5" spans="1:78" ht="38.25" x14ac:dyDescent="0.2">
      <c r="A5" s="154" t="s">
        <v>23</v>
      </c>
      <c r="B5" s="42" t="s">
        <v>24</v>
      </c>
      <c r="C5" s="43"/>
      <c r="D5" s="43"/>
      <c r="E5" s="43"/>
      <c r="F5" s="43"/>
      <c r="G5" s="43"/>
      <c r="H5" s="43"/>
      <c r="I5" s="43"/>
      <c r="J5" s="43"/>
      <c r="K5" s="43"/>
      <c r="L5" s="43"/>
      <c r="M5" s="43"/>
      <c r="N5" s="44">
        <f t="shared" ref="N5:N8" si="0">SUM(B5:M5)</f>
        <v>0</v>
      </c>
      <c r="P5" s="154" t="s">
        <v>25</v>
      </c>
      <c r="Q5" s="42" t="s">
        <v>24</v>
      </c>
      <c r="R5" s="43"/>
      <c r="S5" s="43"/>
      <c r="T5" s="43"/>
      <c r="U5" s="43"/>
      <c r="V5" s="43"/>
      <c r="W5" s="43"/>
      <c r="X5" s="43"/>
      <c r="Y5" s="43"/>
      <c r="Z5" s="43"/>
      <c r="AA5" s="43"/>
      <c r="AB5" s="43"/>
      <c r="AC5" s="44">
        <f t="shared" ref="AC5:AC8" si="1">SUM(Q5:AB5)</f>
        <v>0</v>
      </c>
    </row>
    <row r="6" spans="1:78" ht="38.25" x14ac:dyDescent="0.2">
      <c r="A6" s="154" t="s">
        <v>26</v>
      </c>
      <c r="B6" s="42"/>
      <c r="C6" s="43"/>
      <c r="D6" s="43"/>
      <c r="E6" s="43"/>
      <c r="F6" s="43"/>
      <c r="G6" s="43"/>
      <c r="H6" s="43"/>
      <c r="I6" s="43"/>
      <c r="J6" s="43"/>
      <c r="K6" s="43"/>
      <c r="L6" s="43"/>
      <c r="M6" s="43"/>
      <c r="N6" s="44">
        <f t="shared" si="0"/>
        <v>0</v>
      </c>
      <c r="P6" s="154" t="s">
        <v>26</v>
      </c>
      <c r="Q6" s="42"/>
      <c r="R6" s="43"/>
      <c r="S6" s="43"/>
      <c r="T6" s="43"/>
      <c r="U6" s="43"/>
      <c r="V6" s="43"/>
      <c r="W6" s="43"/>
      <c r="X6" s="43"/>
      <c r="Y6" s="43"/>
      <c r="Z6" s="43"/>
      <c r="AA6" s="43"/>
      <c r="AB6" s="43"/>
      <c r="AC6" s="44">
        <f t="shared" si="1"/>
        <v>0</v>
      </c>
    </row>
    <row r="7" spans="1:78" ht="39" customHeight="1" x14ac:dyDescent="0.2">
      <c r="A7" s="154" t="s">
        <v>113</v>
      </c>
      <c r="B7" s="42"/>
      <c r="C7" s="43"/>
      <c r="D7" s="43"/>
      <c r="E7" s="43"/>
      <c r="F7" s="43"/>
      <c r="G7" s="43"/>
      <c r="H7" s="43"/>
      <c r="I7" s="43"/>
      <c r="J7" s="43"/>
      <c r="K7" s="43"/>
      <c r="L7" s="43"/>
      <c r="M7" s="43"/>
      <c r="N7" s="44">
        <f t="shared" si="0"/>
        <v>0</v>
      </c>
      <c r="P7" s="154" t="s">
        <v>113</v>
      </c>
      <c r="Q7" s="42"/>
      <c r="R7" s="43"/>
      <c r="S7" s="43"/>
      <c r="T7" s="43"/>
      <c r="U7" s="43"/>
      <c r="V7" s="43"/>
      <c r="W7" s="43"/>
      <c r="X7" s="43"/>
      <c r="Y7" s="43"/>
      <c r="Z7" s="43"/>
      <c r="AA7" s="43"/>
      <c r="AB7" s="43"/>
      <c r="AC7" s="44">
        <f t="shared" si="1"/>
        <v>0</v>
      </c>
    </row>
    <row r="8" spans="1:78" ht="26.25" thickBot="1" x14ac:dyDescent="0.25">
      <c r="A8" s="155" t="s">
        <v>27</v>
      </c>
      <c r="B8" s="45"/>
      <c r="C8" s="46"/>
      <c r="D8" s="46"/>
      <c r="E8" s="46"/>
      <c r="F8" s="46"/>
      <c r="G8" s="46"/>
      <c r="H8" s="46"/>
      <c r="I8" s="46"/>
      <c r="J8" s="46"/>
      <c r="K8" s="46"/>
      <c r="L8" s="46"/>
      <c r="M8" s="46"/>
      <c r="N8" s="47">
        <f t="shared" si="0"/>
        <v>0</v>
      </c>
      <c r="P8" s="155" t="s">
        <v>27</v>
      </c>
      <c r="Q8" s="45"/>
      <c r="R8" s="46"/>
      <c r="S8" s="46"/>
      <c r="T8" s="46"/>
      <c r="U8" s="46"/>
      <c r="V8" s="46"/>
      <c r="W8" s="46"/>
      <c r="X8" s="46"/>
      <c r="Y8" s="46"/>
      <c r="Z8" s="46"/>
      <c r="AA8" s="46"/>
      <c r="AB8" s="46"/>
      <c r="AC8" s="47">
        <f t="shared" si="1"/>
        <v>0</v>
      </c>
    </row>
    <row r="9" spans="1:78" s="112" customFormat="1" ht="14.25" customHeight="1" thickBot="1" x14ac:dyDescent="0.25">
      <c r="A9" s="109"/>
      <c r="B9" s="110"/>
      <c r="C9" s="110"/>
      <c r="D9" s="110"/>
      <c r="E9" s="110"/>
      <c r="F9" s="110"/>
      <c r="G9" s="110"/>
      <c r="H9" s="110"/>
      <c r="I9" s="110"/>
      <c r="J9" s="110"/>
      <c r="K9" s="110"/>
      <c r="L9" s="110"/>
      <c r="M9" s="110"/>
      <c r="N9" s="111"/>
      <c r="O9" s="129"/>
      <c r="P9" s="113"/>
      <c r="Q9" s="114"/>
      <c r="R9" s="114"/>
      <c r="S9" s="114"/>
      <c r="T9" s="114"/>
      <c r="U9" s="114"/>
      <c r="V9" s="114"/>
      <c r="W9" s="114"/>
      <c r="X9" s="114"/>
      <c r="Y9" s="114"/>
      <c r="Z9" s="114"/>
      <c r="AA9" s="114"/>
      <c r="AB9" s="114"/>
      <c r="AC9" s="115"/>
      <c r="AD9" s="129"/>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row>
    <row r="10" spans="1:78" ht="15" customHeight="1" thickBot="1" x14ac:dyDescent="0.25">
      <c r="A10" s="122"/>
      <c r="B10" s="14" t="s">
        <v>67</v>
      </c>
      <c r="C10" s="14" t="s">
        <v>68</v>
      </c>
      <c r="D10" s="14" t="s">
        <v>69</v>
      </c>
      <c r="E10" s="14" t="s">
        <v>72</v>
      </c>
      <c r="F10" s="14" t="s">
        <v>70</v>
      </c>
      <c r="G10" s="14" t="s">
        <v>71</v>
      </c>
      <c r="H10" s="14" t="s">
        <v>73</v>
      </c>
      <c r="I10" s="14" t="s">
        <v>74</v>
      </c>
      <c r="J10" s="14" t="s">
        <v>75</v>
      </c>
      <c r="K10" s="14" t="s">
        <v>76</v>
      </c>
      <c r="L10" s="14" t="s">
        <v>77</v>
      </c>
      <c r="M10" s="14" t="s">
        <v>78</v>
      </c>
      <c r="N10" s="15" t="s">
        <v>0</v>
      </c>
      <c r="P10" s="121"/>
      <c r="Q10" s="14" t="s">
        <v>67</v>
      </c>
      <c r="R10" s="14" t="s">
        <v>68</v>
      </c>
      <c r="S10" s="14" t="s">
        <v>69</v>
      </c>
      <c r="T10" s="14" t="s">
        <v>72</v>
      </c>
      <c r="U10" s="14" t="s">
        <v>70</v>
      </c>
      <c r="V10" s="14" t="s">
        <v>71</v>
      </c>
      <c r="W10" s="14" t="s">
        <v>73</v>
      </c>
      <c r="X10" s="14" t="s">
        <v>74</v>
      </c>
      <c r="Y10" s="14" t="s">
        <v>75</v>
      </c>
      <c r="Z10" s="14" t="s">
        <v>76</v>
      </c>
      <c r="AA10" s="14" t="s">
        <v>77</v>
      </c>
      <c r="AB10" s="14" t="s">
        <v>78</v>
      </c>
      <c r="AC10" s="15" t="s">
        <v>0</v>
      </c>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row>
    <row r="11" spans="1:78" ht="51" x14ac:dyDescent="0.2">
      <c r="A11" s="156" t="s">
        <v>116</v>
      </c>
      <c r="B11" s="28">
        <f>B4</f>
        <v>0</v>
      </c>
      <c r="C11" s="29">
        <f t="shared" ref="C11:M11" si="2">C4</f>
        <v>0</v>
      </c>
      <c r="D11" s="29">
        <f t="shared" si="2"/>
        <v>0</v>
      </c>
      <c r="E11" s="29">
        <f t="shared" si="2"/>
        <v>0</v>
      </c>
      <c r="F11" s="29">
        <f t="shared" si="2"/>
        <v>0</v>
      </c>
      <c r="G11" s="29">
        <f t="shared" si="2"/>
        <v>0</v>
      </c>
      <c r="H11" s="29">
        <f t="shared" si="2"/>
        <v>0</v>
      </c>
      <c r="I11" s="29">
        <f t="shared" si="2"/>
        <v>0</v>
      </c>
      <c r="J11" s="29">
        <f t="shared" si="2"/>
        <v>0</v>
      </c>
      <c r="K11" s="29">
        <f t="shared" si="2"/>
        <v>0</v>
      </c>
      <c r="L11" s="29">
        <f t="shared" si="2"/>
        <v>0</v>
      </c>
      <c r="M11" s="29">
        <f t="shared" si="2"/>
        <v>0</v>
      </c>
      <c r="N11" s="30">
        <f>SUM(B11:M11)</f>
        <v>0</v>
      </c>
      <c r="P11" s="156" t="s">
        <v>115</v>
      </c>
      <c r="Q11" s="28">
        <f>Q4</f>
        <v>0</v>
      </c>
      <c r="R11" s="29">
        <f t="shared" ref="R11:AB11" si="3">R4</f>
        <v>0</v>
      </c>
      <c r="S11" s="29">
        <f t="shared" si="3"/>
        <v>0</v>
      </c>
      <c r="T11" s="29">
        <f t="shared" si="3"/>
        <v>0</v>
      </c>
      <c r="U11" s="29">
        <f t="shared" si="3"/>
        <v>0</v>
      </c>
      <c r="V11" s="29">
        <f t="shared" si="3"/>
        <v>0</v>
      </c>
      <c r="W11" s="29">
        <f t="shared" si="3"/>
        <v>0</v>
      </c>
      <c r="X11" s="29">
        <f t="shared" si="3"/>
        <v>0</v>
      </c>
      <c r="Y11" s="29">
        <f t="shared" si="3"/>
        <v>0</v>
      </c>
      <c r="Z11" s="29">
        <f t="shared" si="3"/>
        <v>0</v>
      </c>
      <c r="AA11" s="29">
        <f t="shared" si="3"/>
        <v>0</v>
      </c>
      <c r="AB11" s="29">
        <f t="shared" si="3"/>
        <v>0</v>
      </c>
      <c r="AC11" s="30">
        <f>SUM(Q11:AB11)</f>
        <v>0</v>
      </c>
    </row>
    <row r="12" spans="1:78" ht="38.25" x14ac:dyDescent="0.2">
      <c r="A12" s="157" t="s">
        <v>28</v>
      </c>
      <c r="B12" s="9"/>
      <c r="C12" s="13"/>
      <c r="D12" s="13"/>
      <c r="E12" s="13"/>
      <c r="F12" s="13"/>
      <c r="G12" s="13"/>
      <c r="H12" s="13"/>
      <c r="I12" s="13"/>
      <c r="J12" s="13"/>
      <c r="K12" s="13"/>
      <c r="L12" s="13"/>
      <c r="M12" s="13"/>
      <c r="N12" s="31">
        <f>SUM(B12:M12)</f>
        <v>0</v>
      </c>
      <c r="P12" s="157" t="s">
        <v>29</v>
      </c>
      <c r="Q12" s="9"/>
      <c r="R12" s="13"/>
      <c r="S12" s="13"/>
      <c r="T12" s="13"/>
      <c r="U12" s="13"/>
      <c r="V12" s="13"/>
      <c r="W12" s="13"/>
      <c r="X12" s="13"/>
      <c r="Y12" s="13"/>
      <c r="Z12" s="13"/>
      <c r="AA12" s="13"/>
      <c r="AB12" s="13"/>
      <c r="AC12" s="31">
        <f>SUM(Q12:AB12)</f>
        <v>0</v>
      </c>
    </row>
    <row r="13" spans="1:78" ht="50.45" customHeight="1" x14ac:dyDescent="0.2">
      <c r="A13" s="88" t="s">
        <v>30</v>
      </c>
      <c r="B13" s="98" t="e">
        <f>B11/B12</f>
        <v>#DIV/0!</v>
      </c>
      <c r="C13" s="99" t="e">
        <f t="shared" ref="C13:N13" si="4">C11/C12</f>
        <v>#DIV/0!</v>
      </c>
      <c r="D13" s="99" t="e">
        <f t="shared" si="4"/>
        <v>#DIV/0!</v>
      </c>
      <c r="E13" s="99" t="e">
        <f t="shared" si="4"/>
        <v>#DIV/0!</v>
      </c>
      <c r="F13" s="99" t="e">
        <f t="shared" si="4"/>
        <v>#DIV/0!</v>
      </c>
      <c r="G13" s="99" t="e">
        <f t="shared" si="4"/>
        <v>#DIV/0!</v>
      </c>
      <c r="H13" s="99" t="e">
        <f t="shared" si="4"/>
        <v>#DIV/0!</v>
      </c>
      <c r="I13" s="99" t="e">
        <f t="shared" si="4"/>
        <v>#DIV/0!</v>
      </c>
      <c r="J13" s="99" t="e">
        <f t="shared" si="4"/>
        <v>#DIV/0!</v>
      </c>
      <c r="K13" s="99" t="e">
        <f t="shared" si="4"/>
        <v>#DIV/0!</v>
      </c>
      <c r="L13" s="99" t="e">
        <f t="shared" si="4"/>
        <v>#DIV/0!</v>
      </c>
      <c r="M13" s="99" t="e">
        <f t="shared" si="4"/>
        <v>#DIV/0!</v>
      </c>
      <c r="N13" s="100" t="e">
        <f t="shared" si="4"/>
        <v>#DIV/0!</v>
      </c>
      <c r="P13" s="88" t="s">
        <v>31</v>
      </c>
      <c r="Q13" s="98" t="e">
        <f>Q11/Q12</f>
        <v>#DIV/0!</v>
      </c>
      <c r="R13" s="99" t="e">
        <f t="shared" ref="R13:AC13" si="5">R11/R12</f>
        <v>#DIV/0!</v>
      </c>
      <c r="S13" s="99" t="e">
        <f t="shared" si="5"/>
        <v>#DIV/0!</v>
      </c>
      <c r="T13" s="99" t="e">
        <f t="shared" si="5"/>
        <v>#DIV/0!</v>
      </c>
      <c r="U13" s="99" t="e">
        <f t="shared" si="5"/>
        <v>#DIV/0!</v>
      </c>
      <c r="V13" s="99" t="e">
        <f t="shared" si="5"/>
        <v>#DIV/0!</v>
      </c>
      <c r="W13" s="99" t="e">
        <f t="shared" si="5"/>
        <v>#DIV/0!</v>
      </c>
      <c r="X13" s="99" t="e">
        <f t="shared" si="5"/>
        <v>#DIV/0!</v>
      </c>
      <c r="Y13" s="99" t="e">
        <f t="shared" si="5"/>
        <v>#DIV/0!</v>
      </c>
      <c r="Z13" s="99" t="e">
        <f t="shared" si="5"/>
        <v>#DIV/0!</v>
      </c>
      <c r="AA13" s="99" t="e">
        <f t="shared" si="5"/>
        <v>#DIV/0!</v>
      </c>
      <c r="AB13" s="99" t="e">
        <f t="shared" si="5"/>
        <v>#DIV/0!</v>
      </c>
      <c r="AC13" s="100" t="e">
        <f t="shared" si="5"/>
        <v>#DIV/0!</v>
      </c>
    </row>
    <row r="14" spans="1:78" ht="15" x14ac:dyDescent="0.2">
      <c r="A14" s="97" t="s">
        <v>18</v>
      </c>
      <c r="B14" s="98">
        <v>0.9</v>
      </c>
      <c r="C14" s="99">
        <v>0.9</v>
      </c>
      <c r="D14" s="99">
        <v>0.9</v>
      </c>
      <c r="E14" s="99">
        <v>0.9</v>
      </c>
      <c r="F14" s="99">
        <v>0.9</v>
      </c>
      <c r="G14" s="99">
        <v>0.9</v>
      </c>
      <c r="H14" s="99">
        <v>0.9</v>
      </c>
      <c r="I14" s="99">
        <v>0.9</v>
      </c>
      <c r="J14" s="99">
        <v>0.9</v>
      </c>
      <c r="K14" s="99">
        <v>0.9</v>
      </c>
      <c r="L14" s="99">
        <v>0.9</v>
      </c>
      <c r="M14" s="99">
        <v>0.9</v>
      </c>
      <c r="N14" s="100">
        <v>0.9</v>
      </c>
      <c r="P14" s="97" t="s">
        <v>18</v>
      </c>
      <c r="Q14" s="98">
        <v>0.9</v>
      </c>
      <c r="R14" s="99">
        <v>0.9</v>
      </c>
      <c r="S14" s="99">
        <v>0.9</v>
      </c>
      <c r="T14" s="99">
        <v>0.9</v>
      </c>
      <c r="U14" s="99">
        <v>0.9</v>
      </c>
      <c r="V14" s="99">
        <v>0.9</v>
      </c>
      <c r="W14" s="99">
        <v>0.9</v>
      </c>
      <c r="X14" s="99">
        <v>0.9</v>
      </c>
      <c r="Y14" s="99">
        <v>0.9</v>
      </c>
      <c r="Z14" s="99">
        <v>0.9</v>
      </c>
      <c r="AA14" s="99">
        <v>0.9</v>
      </c>
      <c r="AB14" s="99">
        <v>0.9</v>
      </c>
      <c r="AC14" s="100">
        <v>0.9</v>
      </c>
    </row>
    <row r="15" spans="1:78" ht="15.75" thickBot="1" x14ac:dyDescent="0.25">
      <c r="A15" s="48" t="s">
        <v>79</v>
      </c>
      <c r="B15" s="10"/>
      <c r="C15" s="34"/>
      <c r="D15" s="34"/>
      <c r="E15" s="34"/>
      <c r="F15" s="34"/>
      <c r="G15" s="34"/>
      <c r="H15" s="34"/>
      <c r="I15" s="34"/>
      <c r="J15" s="34"/>
      <c r="K15" s="34"/>
      <c r="L15" s="34"/>
      <c r="M15" s="34"/>
      <c r="N15" s="35"/>
      <c r="P15" s="48" t="s">
        <v>79</v>
      </c>
      <c r="Q15" s="10"/>
      <c r="R15" s="34"/>
      <c r="S15" s="34"/>
      <c r="T15" s="34"/>
      <c r="U15" s="34"/>
      <c r="V15" s="34"/>
      <c r="W15" s="34"/>
      <c r="X15" s="34"/>
      <c r="Y15" s="34"/>
      <c r="Z15" s="34"/>
      <c r="AA15" s="34"/>
      <c r="AB15" s="34"/>
      <c r="AC15" s="35"/>
    </row>
    <row r="20" spans="1:447" ht="15" x14ac:dyDescent="0.25">
      <c r="A20" s="8" t="s">
        <v>11</v>
      </c>
      <c r="B20" s="26"/>
      <c r="C20" s="26"/>
      <c r="D20" s="26"/>
      <c r="E20" s="26"/>
      <c r="F20" s="26"/>
      <c r="G20" s="26"/>
      <c r="H20" s="26"/>
      <c r="I20" s="26"/>
      <c r="J20" s="26"/>
      <c r="K20" s="26"/>
      <c r="L20" s="26"/>
      <c r="M20" s="26"/>
      <c r="N20" s="27"/>
      <c r="P20" s="8" t="s">
        <v>11</v>
      </c>
      <c r="Q20" s="26"/>
      <c r="R20" s="26"/>
      <c r="S20" s="26"/>
      <c r="T20" s="26"/>
      <c r="U20" s="26"/>
      <c r="V20" s="26"/>
      <c r="W20" s="26"/>
      <c r="X20" s="26"/>
      <c r="Y20" s="26"/>
      <c r="Z20" s="26"/>
      <c r="AA20" s="26"/>
      <c r="AB20" s="26"/>
      <c r="AC20" s="27"/>
    </row>
    <row r="21" spans="1:447" ht="15" thickBot="1" x14ac:dyDescent="0.25">
      <c r="A21" s="36" t="s">
        <v>104</v>
      </c>
      <c r="B21" s="70" t="s">
        <v>84</v>
      </c>
      <c r="C21" s="70"/>
      <c r="D21" s="70"/>
      <c r="E21" s="70"/>
      <c r="F21" s="70"/>
      <c r="G21" s="70"/>
      <c r="H21" s="70"/>
      <c r="I21" s="70"/>
      <c r="J21" s="70"/>
      <c r="K21" s="70"/>
      <c r="L21" s="70"/>
      <c r="M21" s="70"/>
      <c r="N21" s="71"/>
      <c r="P21" s="36" t="s">
        <v>104</v>
      </c>
      <c r="Q21" s="70" t="s">
        <v>84</v>
      </c>
      <c r="R21" s="70"/>
      <c r="S21" s="70"/>
      <c r="T21" s="70"/>
      <c r="U21" s="70"/>
      <c r="V21" s="70"/>
      <c r="W21" s="70"/>
      <c r="X21" s="70"/>
      <c r="Y21" s="70"/>
      <c r="Z21" s="70"/>
      <c r="AA21" s="70"/>
      <c r="AB21" s="70"/>
      <c r="AC21" s="71"/>
    </row>
    <row r="22" spans="1:447" ht="15" thickBot="1" x14ac:dyDescent="0.25">
      <c r="A22" s="72"/>
      <c r="B22" s="73"/>
      <c r="C22" s="73"/>
      <c r="D22" s="73"/>
      <c r="E22" s="73"/>
      <c r="F22" s="73"/>
      <c r="G22" s="73"/>
      <c r="H22" s="73"/>
      <c r="I22" s="73"/>
      <c r="J22" s="73"/>
      <c r="K22" s="73"/>
      <c r="L22" s="73"/>
      <c r="M22" s="73"/>
      <c r="N22" s="74"/>
      <c r="P22" s="72"/>
      <c r="Q22" s="73"/>
      <c r="R22" s="73"/>
      <c r="S22" s="73"/>
      <c r="T22" s="73"/>
      <c r="U22" s="73"/>
      <c r="V22" s="73"/>
      <c r="W22" s="73"/>
      <c r="X22" s="73"/>
      <c r="Y22" s="73"/>
      <c r="Z22" s="73"/>
      <c r="AA22" s="73"/>
      <c r="AB22" s="73"/>
      <c r="AC22" s="74"/>
    </row>
    <row r="24" spans="1:447" ht="15" x14ac:dyDescent="0.2">
      <c r="A24" s="49" t="s">
        <v>11</v>
      </c>
      <c r="B24" s="50"/>
      <c r="C24" s="50"/>
      <c r="D24" s="50"/>
      <c r="E24" s="50"/>
      <c r="F24" s="50"/>
      <c r="G24" s="50"/>
      <c r="H24" s="50"/>
      <c r="I24" s="50"/>
      <c r="J24" s="50"/>
      <c r="K24" s="50"/>
      <c r="L24" s="50"/>
      <c r="M24" s="50"/>
      <c r="N24" s="51"/>
      <c r="P24" s="49" t="s">
        <v>11</v>
      </c>
      <c r="Q24" s="50"/>
      <c r="R24" s="50"/>
      <c r="S24" s="50"/>
      <c r="T24" s="50"/>
      <c r="U24" s="50"/>
      <c r="V24" s="50"/>
      <c r="W24" s="50"/>
      <c r="X24" s="50"/>
      <c r="Y24" s="50"/>
      <c r="Z24" s="50"/>
      <c r="AA24" s="50"/>
      <c r="AB24" s="50"/>
      <c r="AC24" s="51"/>
    </row>
    <row r="25" spans="1:447" x14ac:dyDescent="0.2">
      <c r="A25" s="52" t="s">
        <v>107</v>
      </c>
      <c r="B25" s="75" t="s">
        <v>82</v>
      </c>
      <c r="C25" s="75"/>
      <c r="D25" s="75"/>
      <c r="E25" s="75"/>
      <c r="F25" s="75"/>
      <c r="G25" s="75"/>
      <c r="H25" s="75"/>
      <c r="I25" s="75"/>
      <c r="J25" s="75"/>
      <c r="K25" s="75"/>
      <c r="L25" s="75"/>
      <c r="M25" s="75"/>
      <c r="N25" s="76"/>
      <c r="P25" s="52" t="s">
        <v>107</v>
      </c>
      <c r="Q25" s="75" t="s">
        <v>82</v>
      </c>
      <c r="R25" s="75"/>
      <c r="S25" s="75"/>
      <c r="T25" s="75"/>
      <c r="U25" s="75"/>
      <c r="V25" s="75"/>
      <c r="W25" s="75"/>
      <c r="X25" s="75"/>
      <c r="Y25" s="75"/>
      <c r="Z25" s="75"/>
      <c r="AA25" s="75"/>
      <c r="AB25" s="75"/>
      <c r="AC25" s="76"/>
    </row>
    <row r="26" spans="1:447" ht="15" customHeight="1" thickBot="1" x14ac:dyDescent="0.25">
      <c r="A26" s="53"/>
      <c r="B26" s="54"/>
      <c r="C26" s="54"/>
      <c r="D26" s="54"/>
      <c r="E26" s="54"/>
      <c r="F26" s="54"/>
      <c r="G26" s="54"/>
      <c r="H26" s="54"/>
      <c r="I26" s="54"/>
      <c r="J26" s="54"/>
      <c r="K26" s="54"/>
      <c r="L26" s="54"/>
      <c r="M26" s="54"/>
      <c r="N26" s="54"/>
      <c r="P26" s="53"/>
      <c r="Q26" s="54"/>
      <c r="R26" s="54"/>
      <c r="S26" s="54"/>
      <c r="T26" s="54"/>
      <c r="U26" s="54"/>
      <c r="V26" s="54"/>
      <c r="W26" s="54"/>
      <c r="X26" s="54"/>
      <c r="Y26" s="54"/>
      <c r="Z26" s="54"/>
      <c r="AA26" s="54"/>
      <c r="AB26" s="54"/>
      <c r="AC26" s="54"/>
    </row>
    <row r="27" spans="1:447" ht="24" thickBot="1" x14ac:dyDescent="0.4">
      <c r="A27" s="139" t="s">
        <v>83</v>
      </c>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1"/>
    </row>
    <row r="28" spans="1:447" s="128" customFormat="1" ht="19.5" thickBot="1" x14ac:dyDescent="0.25">
      <c r="A28" s="106" t="s">
        <v>22</v>
      </c>
      <c r="B28" s="107"/>
      <c r="C28" s="107"/>
      <c r="D28" s="107"/>
      <c r="E28" s="107"/>
      <c r="F28" s="107"/>
      <c r="G28" s="107"/>
      <c r="H28" s="107"/>
      <c r="I28" s="107"/>
      <c r="J28" s="107"/>
      <c r="K28" s="107"/>
      <c r="L28" s="107"/>
      <c r="M28" s="107"/>
      <c r="N28" s="108"/>
      <c r="O28" s="129"/>
      <c r="P28" s="106" t="s">
        <v>32</v>
      </c>
      <c r="Q28" s="107"/>
      <c r="R28" s="107"/>
      <c r="S28" s="107"/>
      <c r="T28" s="107"/>
      <c r="U28" s="107"/>
      <c r="V28" s="107"/>
      <c r="W28" s="107"/>
      <c r="X28" s="107"/>
      <c r="Y28" s="107"/>
      <c r="Z28" s="107"/>
      <c r="AA28" s="107"/>
      <c r="AB28" s="107"/>
      <c r="AC28" s="108"/>
      <c r="AD28" s="129"/>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c r="IX28" s="55"/>
      <c r="IY28" s="55"/>
      <c r="IZ28" s="55"/>
      <c r="JA28" s="55"/>
      <c r="JB28" s="55"/>
      <c r="JC28" s="55"/>
      <c r="JD28" s="55"/>
      <c r="JE28" s="55"/>
      <c r="JF28" s="55"/>
      <c r="JG28" s="55"/>
      <c r="JH28" s="55"/>
      <c r="JI28" s="55"/>
      <c r="JJ28" s="55"/>
      <c r="JK28" s="55"/>
      <c r="JL28" s="55"/>
      <c r="JM28" s="55"/>
      <c r="JN28" s="55"/>
      <c r="JO28" s="55"/>
      <c r="JP28" s="55"/>
      <c r="JQ28" s="55"/>
      <c r="JR28" s="55"/>
      <c r="JS28" s="55"/>
      <c r="JT28" s="55"/>
      <c r="JU28" s="55"/>
      <c r="JV28" s="55"/>
      <c r="JW28" s="55"/>
      <c r="JX28" s="55"/>
      <c r="JY28" s="55"/>
      <c r="JZ28" s="55"/>
      <c r="KA28" s="55"/>
      <c r="KB28" s="55"/>
      <c r="KC28" s="55"/>
      <c r="KD28" s="55"/>
      <c r="KE28" s="55"/>
      <c r="KF28" s="55"/>
      <c r="KG28" s="55"/>
      <c r="KH28" s="55"/>
      <c r="KI28" s="55"/>
      <c r="KJ28" s="55"/>
      <c r="KK28" s="55"/>
      <c r="KL28" s="55"/>
      <c r="KM28" s="55"/>
      <c r="KN28" s="55"/>
      <c r="KO28" s="55"/>
      <c r="KP28" s="55"/>
      <c r="KQ28" s="55"/>
      <c r="KR28" s="55"/>
      <c r="KS28" s="55"/>
      <c r="KT28" s="55"/>
      <c r="KU28" s="55"/>
      <c r="KV28" s="55"/>
      <c r="KW28" s="55"/>
      <c r="KX28" s="55"/>
      <c r="KY28" s="55"/>
      <c r="KZ28" s="55"/>
      <c r="LA28" s="55"/>
      <c r="LB28" s="55"/>
      <c r="LC28" s="55"/>
      <c r="LD28" s="55"/>
      <c r="LE28" s="55"/>
      <c r="LF28" s="55"/>
      <c r="LG28" s="55"/>
      <c r="LH28" s="55"/>
      <c r="LI28" s="55"/>
      <c r="LJ28" s="55"/>
      <c r="LK28" s="55"/>
      <c r="LL28" s="55"/>
      <c r="LM28" s="55"/>
      <c r="LN28" s="55"/>
      <c r="LO28" s="55"/>
      <c r="LP28" s="55"/>
      <c r="LQ28" s="55"/>
      <c r="LR28" s="55"/>
      <c r="LS28" s="55"/>
      <c r="LT28" s="55"/>
      <c r="LU28" s="55"/>
      <c r="LV28" s="55"/>
      <c r="LW28" s="55"/>
      <c r="LX28" s="55"/>
      <c r="LY28" s="55"/>
      <c r="LZ28" s="55"/>
      <c r="MA28" s="55"/>
      <c r="MB28" s="55"/>
      <c r="MC28" s="55"/>
      <c r="MD28" s="55"/>
      <c r="ME28" s="55"/>
      <c r="MF28" s="55"/>
      <c r="MG28" s="55"/>
      <c r="MH28" s="55"/>
      <c r="MI28" s="55"/>
      <c r="MJ28" s="55"/>
      <c r="MK28" s="55"/>
      <c r="ML28" s="55"/>
      <c r="MM28" s="55"/>
      <c r="MN28" s="55"/>
      <c r="MO28" s="55"/>
      <c r="MP28" s="55"/>
      <c r="MQ28" s="55"/>
      <c r="MR28" s="55"/>
      <c r="MS28" s="55"/>
      <c r="MT28" s="55"/>
      <c r="MU28" s="55"/>
      <c r="MV28" s="55"/>
      <c r="MW28" s="55"/>
      <c r="MX28" s="55"/>
      <c r="MY28" s="55"/>
      <c r="MZ28" s="55"/>
      <c r="NA28" s="55"/>
      <c r="NB28" s="55"/>
      <c r="NC28" s="55"/>
      <c r="ND28" s="55"/>
      <c r="NE28" s="55"/>
      <c r="NF28" s="55"/>
      <c r="NG28" s="55"/>
      <c r="NH28" s="55"/>
      <c r="NI28" s="55"/>
      <c r="NJ28" s="55"/>
      <c r="NK28" s="55"/>
      <c r="NL28" s="55"/>
      <c r="NM28" s="55"/>
      <c r="NN28" s="55"/>
      <c r="NO28" s="55"/>
      <c r="NP28" s="55"/>
      <c r="NQ28" s="55"/>
      <c r="NR28" s="55"/>
      <c r="NS28" s="55"/>
      <c r="NT28" s="55"/>
      <c r="NU28" s="55"/>
      <c r="NV28" s="55"/>
      <c r="NW28" s="55"/>
      <c r="NX28" s="55"/>
      <c r="NY28" s="55"/>
      <c r="NZ28" s="55"/>
      <c r="OA28" s="55"/>
      <c r="OB28" s="55"/>
      <c r="OC28" s="55"/>
      <c r="OD28" s="55"/>
      <c r="OE28" s="55"/>
      <c r="OF28" s="55"/>
      <c r="OG28" s="55"/>
      <c r="OH28" s="55"/>
      <c r="OI28" s="55"/>
      <c r="OJ28" s="55"/>
      <c r="OK28" s="55"/>
      <c r="OL28" s="55"/>
      <c r="OM28" s="55"/>
      <c r="ON28" s="55"/>
      <c r="OO28" s="55"/>
      <c r="OP28" s="55"/>
      <c r="OQ28" s="55"/>
      <c r="OR28" s="55"/>
      <c r="OS28" s="55"/>
      <c r="OT28" s="55"/>
      <c r="OU28" s="55"/>
      <c r="OV28" s="55"/>
      <c r="OW28" s="55"/>
      <c r="OX28" s="55"/>
      <c r="OY28" s="55"/>
      <c r="OZ28" s="55"/>
      <c r="PA28" s="55"/>
      <c r="PB28" s="55"/>
      <c r="PC28" s="55"/>
      <c r="PD28" s="55"/>
      <c r="PE28" s="55"/>
      <c r="PF28" s="55"/>
      <c r="PG28" s="55"/>
      <c r="PH28" s="55"/>
      <c r="PI28" s="55"/>
      <c r="PJ28" s="55"/>
      <c r="PK28" s="55"/>
      <c r="PL28" s="55"/>
      <c r="PM28" s="55"/>
      <c r="PN28" s="55"/>
      <c r="PO28" s="55"/>
      <c r="PP28" s="55"/>
      <c r="PQ28" s="55"/>
      <c r="PR28" s="55"/>
      <c r="PS28" s="55"/>
      <c r="PT28" s="55"/>
      <c r="PU28" s="55"/>
      <c r="PV28" s="55"/>
      <c r="PW28" s="55"/>
      <c r="PX28" s="55"/>
      <c r="PY28" s="55"/>
      <c r="PZ28" s="55"/>
      <c r="QA28" s="55"/>
      <c r="QB28" s="55"/>
      <c r="QC28" s="55"/>
      <c r="QD28" s="55"/>
      <c r="QE28" s="55"/>
    </row>
    <row r="29" spans="1:447" ht="19.5" thickBot="1" x14ac:dyDescent="0.25">
      <c r="A29" s="123"/>
      <c r="B29" s="14" t="s">
        <v>67</v>
      </c>
      <c r="C29" s="14" t="s">
        <v>68</v>
      </c>
      <c r="D29" s="14" t="s">
        <v>69</v>
      </c>
      <c r="E29" s="14" t="s">
        <v>72</v>
      </c>
      <c r="F29" s="14" t="s">
        <v>70</v>
      </c>
      <c r="G29" s="14" t="s">
        <v>71</v>
      </c>
      <c r="H29" s="14" t="s">
        <v>73</v>
      </c>
      <c r="I29" s="14" t="s">
        <v>74</v>
      </c>
      <c r="J29" s="14" t="s">
        <v>75</v>
      </c>
      <c r="K29" s="14" t="s">
        <v>76</v>
      </c>
      <c r="L29" s="14" t="s">
        <v>77</v>
      </c>
      <c r="M29" s="14" t="s">
        <v>78</v>
      </c>
      <c r="N29" s="15" t="s">
        <v>0</v>
      </c>
      <c r="P29" s="124"/>
      <c r="Q29" s="14" t="s">
        <v>67</v>
      </c>
      <c r="R29" s="14" t="s">
        <v>68</v>
      </c>
      <c r="S29" s="14" t="s">
        <v>69</v>
      </c>
      <c r="T29" s="14" t="s">
        <v>72</v>
      </c>
      <c r="U29" s="14" t="s">
        <v>70</v>
      </c>
      <c r="V29" s="14" t="s">
        <v>71</v>
      </c>
      <c r="W29" s="14" t="s">
        <v>73</v>
      </c>
      <c r="X29" s="14" t="s">
        <v>74</v>
      </c>
      <c r="Y29" s="14" t="s">
        <v>75</v>
      </c>
      <c r="Z29" s="14" t="s">
        <v>76</v>
      </c>
      <c r="AA29" s="14" t="s">
        <v>77</v>
      </c>
      <c r="AB29" s="14" t="s">
        <v>78</v>
      </c>
      <c r="AC29" s="15" t="s">
        <v>0</v>
      </c>
    </row>
    <row r="30" spans="1:447" ht="38.25" x14ac:dyDescent="0.2">
      <c r="A30" s="153" t="s">
        <v>117</v>
      </c>
      <c r="B30" s="39"/>
      <c r="C30" s="40"/>
      <c r="D30" s="40"/>
      <c r="E30" s="40"/>
      <c r="F30" s="40"/>
      <c r="G30" s="40"/>
      <c r="H30" s="40"/>
      <c r="I30" s="40"/>
      <c r="J30" s="40"/>
      <c r="K30" s="40"/>
      <c r="L30" s="40"/>
      <c r="M30" s="40"/>
      <c r="N30" s="41">
        <f>SUM(B30:M30)</f>
        <v>0</v>
      </c>
      <c r="P30" s="153" t="s">
        <v>112</v>
      </c>
      <c r="Q30" s="39"/>
      <c r="R30" s="40"/>
      <c r="S30" s="40"/>
      <c r="T30" s="40"/>
      <c r="U30" s="40"/>
      <c r="V30" s="40"/>
      <c r="W30" s="40"/>
      <c r="X30" s="40"/>
      <c r="Y30" s="40"/>
      <c r="Z30" s="40"/>
      <c r="AA30" s="40"/>
      <c r="AB30" s="40"/>
      <c r="AC30" s="41">
        <f>SUM(Q30:AB30)</f>
        <v>0</v>
      </c>
    </row>
    <row r="31" spans="1:447" ht="38.25" x14ac:dyDescent="0.2">
      <c r="A31" s="154" t="s">
        <v>23</v>
      </c>
      <c r="B31" s="42"/>
      <c r="C31" s="43"/>
      <c r="D31" s="43"/>
      <c r="E31" s="43"/>
      <c r="F31" s="43"/>
      <c r="G31" s="43"/>
      <c r="H31" s="43"/>
      <c r="I31" s="43"/>
      <c r="J31" s="43"/>
      <c r="K31" s="43"/>
      <c r="L31" s="43"/>
      <c r="M31" s="43"/>
      <c r="N31" s="44">
        <f t="shared" ref="N31:N34" si="6">SUM(B31:M31)</f>
        <v>0</v>
      </c>
      <c r="P31" s="154" t="s">
        <v>25</v>
      </c>
      <c r="Q31" s="42"/>
      <c r="R31" s="43"/>
      <c r="S31" s="43"/>
      <c r="T31" s="43"/>
      <c r="U31" s="43"/>
      <c r="V31" s="43"/>
      <c r="W31" s="43"/>
      <c r="X31" s="43"/>
      <c r="Y31" s="43"/>
      <c r="Z31" s="43"/>
      <c r="AA31" s="43"/>
      <c r="AB31" s="43"/>
      <c r="AC31" s="44">
        <f t="shared" ref="AC31:AC34" si="7">SUM(Q31:AB31)</f>
        <v>0</v>
      </c>
    </row>
    <row r="32" spans="1:447" ht="38.25" x14ac:dyDescent="0.2">
      <c r="A32" s="154" t="s">
        <v>26</v>
      </c>
      <c r="B32" s="42"/>
      <c r="C32" s="43"/>
      <c r="D32" s="43"/>
      <c r="E32" s="43"/>
      <c r="F32" s="43"/>
      <c r="G32" s="43"/>
      <c r="H32" s="43"/>
      <c r="I32" s="43"/>
      <c r="J32" s="43"/>
      <c r="K32" s="43"/>
      <c r="L32" s="43"/>
      <c r="M32" s="43"/>
      <c r="N32" s="44">
        <f t="shared" si="6"/>
        <v>0</v>
      </c>
      <c r="P32" s="154" t="s">
        <v>26</v>
      </c>
      <c r="Q32" s="42"/>
      <c r="R32" s="43"/>
      <c r="S32" s="43"/>
      <c r="T32" s="43"/>
      <c r="U32" s="43"/>
      <c r="V32" s="43"/>
      <c r="W32" s="43"/>
      <c r="X32" s="43"/>
      <c r="Y32" s="43"/>
      <c r="Z32" s="43"/>
      <c r="AA32" s="43"/>
      <c r="AB32" s="43"/>
      <c r="AC32" s="44">
        <f t="shared" si="7"/>
        <v>0</v>
      </c>
    </row>
    <row r="33" spans="1:52" ht="44.25" customHeight="1" x14ac:dyDescent="0.2">
      <c r="A33" s="154" t="s">
        <v>113</v>
      </c>
      <c r="B33" s="42"/>
      <c r="C33" s="43"/>
      <c r="D33" s="43"/>
      <c r="E33" s="43"/>
      <c r="F33" s="43"/>
      <c r="G33" s="43"/>
      <c r="H33" s="43"/>
      <c r="I33" s="43"/>
      <c r="J33" s="43"/>
      <c r="K33" s="43"/>
      <c r="L33" s="43"/>
      <c r="M33" s="43"/>
      <c r="N33" s="44">
        <f t="shared" si="6"/>
        <v>0</v>
      </c>
      <c r="P33" s="154" t="s">
        <v>113</v>
      </c>
      <c r="Q33" s="42"/>
      <c r="R33" s="43"/>
      <c r="S33" s="43"/>
      <c r="T33" s="43"/>
      <c r="U33" s="43"/>
      <c r="V33" s="43"/>
      <c r="W33" s="43"/>
      <c r="X33" s="43"/>
      <c r="Y33" s="43"/>
      <c r="Z33" s="43"/>
      <c r="AA33" s="43"/>
      <c r="AB33" s="43"/>
      <c r="AC33" s="44">
        <f t="shared" si="7"/>
        <v>0</v>
      </c>
    </row>
    <row r="34" spans="1:52" ht="26.25" thickBot="1" x14ac:dyDescent="0.25">
      <c r="A34" s="155" t="s">
        <v>27</v>
      </c>
      <c r="B34" s="45"/>
      <c r="C34" s="46"/>
      <c r="D34" s="46"/>
      <c r="E34" s="46"/>
      <c r="F34" s="46"/>
      <c r="G34" s="46"/>
      <c r="H34" s="46"/>
      <c r="I34" s="46"/>
      <c r="J34" s="46"/>
      <c r="K34" s="46"/>
      <c r="L34" s="46"/>
      <c r="M34" s="46"/>
      <c r="N34" s="44">
        <f t="shared" si="6"/>
        <v>0</v>
      </c>
      <c r="P34" s="155" t="s">
        <v>27</v>
      </c>
      <c r="Q34" s="45"/>
      <c r="R34" s="46"/>
      <c r="S34" s="46"/>
      <c r="T34" s="46"/>
      <c r="U34" s="46"/>
      <c r="V34" s="46"/>
      <c r="W34" s="46"/>
      <c r="X34" s="46"/>
      <c r="Y34" s="46"/>
      <c r="Z34" s="46"/>
      <c r="AA34" s="46"/>
      <c r="AB34" s="46"/>
      <c r="AC34" s="47">
        <f t="shared" si="7"/>
        <v>0</v>
      </c>
    </row>
    <row r="35" spans="1:52" s="131" customFormat="1" ht="12.75" customHeight="1" thickBot="1" x14ac:dyDescent="0.25">
      <c r="A35" s="132"/>
      <c r="B35" s="133"/>
      <c r="C35" s="133"/>
      <c r="D35" s="133"/>
      <c r="E35" s="133"/>
      <c r="F35" s="133"/>
      <c r="G35" s="133"/>
      <c r="H35" s="133"/>
      <c r="I35" s="133"/>
      <c r="J35" s="133"/>
      <c r="K35" s="133"/>
      <c r="L35" s="133"/>
      <c r="M35" s="133"/>
      <c r="N35" s="134"/>
      <c r="O35" s="130"/>
      <c r="P35" s="135"/>
      <c r="Q35" s="136"/>
      <c r="R35" s="136"/>
      <c r="S35" s="136"/>
      <c r="T35" s="136"/>
      <c r="U35" s="136"/>
      <c r="V35" s="136"/>
      <c r="W35" s="136"/>
      <c r="X35" s="136"/>
      <c r="Y35" s="136"/>
      <c r="Z35" s="136"/>
      <c r="AA35" s="136"/>
      <c r="AB35" s="136"/>
      <c r="AC35" s="137"/>
      <c r="AD35" s="130"/>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row>
    <row r="36" spans="1:52" ht="19.5" thickBot="1" x14ac:dyDescent="0.25">
      <c r="A36" s="122"/>
      <c r="B36" s="14" t="s">
        <v>67</v>
      </c>
      <c r="C36" s="14" t="s">
        <v>68</v>
      </c>
      <c r="D36" s="14" t="s">
        <v>69</v>
      </c>
      <c r="E36" s="14" t="s">
        <v>72</v>
      </c>
      <c r="F36" s="14" t="s">
        <v>70</v>
      </c>
      <c r="G36" s="14" t="s">
        <v>71</v>
      </c>
      <c r="H36" s="14" t="s">
        <v>73</v>
      </c>
      <c r="I36" s="14" t="s">
        <v>74</v>
      </c>
      <c r="J36" s="14" t="s">
        <v>75</v>
      </c>
      <c r="K36" s="14" t="s">
        <v>76</v>
      </c>
      <c r="L36" s="14" t="s">
        <v>77</v>
      </c>
      <c r="M36" s="14" t="s">
        <v>78</v>
      </c>
      <c r="N36" s="15" t="s">
        <v>0</v>
      </c>
      <c r="P36" s="122"/>
      <c r="Q36" s="14" t="s">
        <v>67</v>
      </c>
      <c r="R36" s="14" t="s">
        <v>68</v>
      </c>
      <c r="S36" s="14" t="s">
        <v>69</v>
      </c>
      <c r="T36" s="14" t="s">
        <v>72</v>
      </c>
      <c r="U36" s="14" t="s">
        <v>70</v>
      </c>
      <c r="V36" s="14" t="s">
        <v>71</v>
      </c>
      <c r="W36" s="14" t="s">
        <v>73</v>
      </c>
      <c r="X36" s="14" t="s">
        <v>74</v>
      </c>
      <c r="Y36" s="14" t="s">
        <v>75</v>
      </c>
      <c r="Z36" s="14" t="s">
        <v>76</v>
      </c>
      <c r="AA36" s="14" t="s">
        <v>77</v>
      </c>
      <c r="AB36" s="14" t="s">
        <v>78</v>
      </c>
      <c r="AC36" s="15" t="s">
        <v>0</v>
      </c>
    </row>
    <row r="37" spans="1:52" ht="51" x14ac:dyDescent="0.2">
      <c r="A37" s="156" t="s">
        <v>114</v>
      </c>
      <c r="B37" s="28">
        <f>B30</f>
        <v>0</v>
      </c>
      <c r="C37" s="29">
        <f t="shared" ref="C37:M37" si="8">C30</f>
        <v>0</v>
      </c>
      <c r="D37" s="29">
        <f t="shared" si="8"/>
        <v>0</v>
      </c>
      <c r="E37" s="29">
        <f t="shared" si="8"/>
        <v>0</v>
      </c>
      <c r="F37" s="29">
        <f t="shared" si="8"/>
        <v>0</v>
      </c>
      <c r="G37" s="29">
        <f t="shared" si="8"/>
        <v>0</v>
      </c>
      <c r="H37" s="29">
        <f t="shared" si="8"/>
        <v>0</v>
      </c>
      <c r="I37" s="29">
        <f t="shared" si="8"/>
        <v>0</v>
      </c>
      <c r="J37" s="29">
        <f t="shared" si="8"/>
        <v>0</v>
      </c>
      <c r="K37" s="29">
        <f t="shared" si="8"/>
        <v>0</v>
      </c>
      <c r="L37" s="29">
        <f t="shared" si="8"/>
        <v>0</v>
      </c>
      <c r="M37" s="29">
        <f t="shared" si="8"/>
        <v>0</v>
      </c>
      <c r="N37" s="30">
        <f>SUM(B37:M37)</f>
        <v>0</v>
      </c>
      <c r="P37" s="156" t="s">
        <v>115</v>
      </c>
      <c r="Q37" s="28">
        <f>Q30</f>
        <v>0</v>
      </c>
      <c r="R37" s="29">
        <f t="shared" ref="R37:AB37" si="9">R30</f>
        <v>0</v>
      </c>
      <c r="S37" s="29">
        <f t="shared" si="9"/>
        <v>0</v>
      </c>
      <c r="T37" s="29">
        <f t="shared" si="9"/>
        <v>0</v>
      </c>
      <c r="U37" s="29">
        <f t="shared" si="9"/>
        <v>0</v>
      </c>
      <c r="V37" s="29">
        <f t="shared" si="9"/>
        <v>0</v>
      </c>
      <c r="W37" s="29">
        <f t="shared" si="9"/>
        <v>0</v>
      </c>
      <c r="X37" s="29">
        <f t="shared" si="9"/>
        <v>0</v>
      </c>
      <c r="Y37" s="29">
        <f t="shared" si="9"/>
        <v>0</v>
      </c>
      <c r="Z37" s="29">
        <f t="shared" si="9"/>
        <v>0</v>
      </c>
      <c r="AA37" s="29">
        <f t="shared" si="9"/>
        <v>0</v>
      </c>
      <c r="AB37" s="29">
        <f t="shared" si="9"/>
        <v>0</v>
      </c>
      <c r="AC37" s="30">
        <f>SUM(Q37:AB37)</f>
        <v>0</v>
      </c>
    </row>
    <row r="38" spans="1:52" ht="38.25" x14ac:dyDescent="0.2">
      <c r="A38" s="157" t="s">
        <v>28</v>
      </c>
      <c r="B38" s="9"/>
      <c r="C38" s="13"/>
      <c r="D38" s="13"/>
      <c r="E38" s="13"/>
      <c r="F38" s="13"/>
      <c r="G38" s="13"/>
      <c r="H38" s="13"/>
      <c r="I38" s="13"/>
      <c r="J38" s="13"/>
      <c r="K38" s="13"/>
      <c r="L38" s="13"/>
      <c r="M38" s="13"/>
      <c r="N38" s="31">
        <f>SUM(B38:M38)</f>
        <v>0</v>
      </c>
      <c r="P38" s="157" t="s">
        <v>29</v>
      </c>
      <c r="Q38" s="9"/>
      <c r="R38" s="13"/>
      <c r="S38" s="13"/>
      <c r="T38" s="13"/>
      <c r="U38" s="13"/>
      <c r="V38" s="13"/>
      <c r="W38" s="13"/>
      <c r="X38" s="13"/>
      <c r="Y38" s="13"/>
      <c r="Z38" s="13"/>
      <c r="AA38" s="13"/>
      <c r="AB38" s="13"/>
      <c r="AC38" s="31">
        <f>SUM(Q38:AB38)</f>
        <v>0</v>
      </c>
    </row>
    <row r="39" spans="1:52" ht="45" x14ac:dyDescent="0.2">
      <c r="A39" s="88" t="s">
        <v>33</v>
      </c>
      <c r="B39" s="98" t="e">
        <f>B37/B38</f>
        <v>#DIV/0!</v>
      </c>
      <c r="C39" s="99" t="e">
        <f t="shared" ref="C39:N39" si="10">C37/C38</f>
        <v>#DIV/0!</v>
      </c>
      <c r="D39" s="99" t="e">
        <f t="shared" si="10"/>
        <v>#DIV/0!</v>
      </c>
      <c r="E39" s="99" t="e">
        <f t="shared" si="10"/>
        <v>#DIV/0!</v>
      </c>
      <c r="F39" s="99" t="e">
        <f t="shared" si="10"/>
        <v>#DIV/0!</v>
      </c>
      <c r="G39" s="99" t="e">
        <f t="shared" si="10"/>
        <v>#DIV/0!</v>
      </c>
      <c r="H39" s="99" t="e">
        <f t="shared" si="10"/>
        <v>#DIV/0!</v>
      </c>
      <c r="I39" s="99" t="e">
        <f t="shared" si="10"/>
        <v>#DIV/0!</v>
      </c>
      <c r="J39" s="99" t="e">
        <f t="shared" si="10"/>
        <v>#DIV/0!</v>
      </c>
      <c r="K39" s="99" t="e">
        <f t="shared" si="10"/>
        <v>#DIV/0!</v>
      </c>
      <c r="L39" s="99" t="e">
        <f t="shared" si="10"/>
        <v>#DIV/0!</v>
      </c>
      <c r="M39" s="99" t="e">
        <f t="shared" si="10"/>
        <v>#DIV/0!</v>
      </c>
      <c r="N39" s="100" t="e">
        <f t="shared" si="10"/>
        <v>#DIV/0!</v>
      </c>
      <c r="P39" s="88" t="s">
        <v>34</v>
      </c>
      <c r="Q39" s="98" t="e">
        <f>Q37/Q38</f>
        <v>#DIV/0!</v>
      </c>
      <c r="R39" s="99" t="e">
        <f t="shared" ref="R39:AC39" si="11">R37/R38</f>
        <v>#DIV/0!</v>
      </c>
      <c r="S39" s="99" t="e">
        <f t="shared" si="11"/>
        <v>#DIV/0!</v>
      </c>
      <c r="T39" s="99" t="e">
        <f t="shared" si="11"/>
        <v>#DIV/0!</v>
      </c>
      <c r="U39" s="99" t="e">
        <f t="shared" si="11"/>
        <v>#DIV/0!</v>
      </c>
      <c r="V39" s="99" t="e">
        <f t="shared" si="11"/>
        <v>#DIV/0!</v>
      </c>
      <c r="W39" s="99" t="e">
        <f t="shared" si="11"/>
        <v>#DIV/0!</v>
      </c>
      <c r="X39" s="99" t="e">
        <f t="shared" si="11"/>
        <v>#DIV/0!</v>
      </c>
      <c r="Y39" s="99" t="e">
        <f t="shared" si="11"/>
        <v>#DIV/0!</v>
      </c>
      <c r="Z39" s="99" t="e">
        <f t="shared" si="11"/>
        <v>#DIV/0!</v>
      </c>
      <c r="AA39" s="99" t="e">
        <f t="shared" si="11"/>
        <v>#DIV/0!</v>
      </c>
      <c r="AB39" s="99" t="e">
        <f t="shared" si="11"/>
        <v>#DIV/0!</v>
      </c>
      <c r="AC39" s="100" t="e">
        <f t="shared" si="11"/>
        <v>#DIV/0!</v>
      </c>
    </row>
    <row r="40" spans="1:52" ht="15" x14ac:dyDescent="0.2">
      <c r="A40" s="97" t="s">
        <v>18</v>
      </c>
      <c r="B40" s="98">
        <v>0.9</v>
      </c>
      <c r="C40" s="99">
        <v>0.9</v>
      </c>
      <c r="D40" s="99">
        <v>0.9</v>
      </c>
      <c r="E40" s="99">
        <v>0.9</v>
      </c>
      <c r="F40" s="99">
        <v>0.9</v>
      </c>
      <c r="G40" s="99">
        <v>0.9</v>
      </c>
      <c r="H40" s="99">
        <v>0.9</v>
      </c>
      <c r="I40" s="99">
        <v>0.9</v>
      </c>
      <c r="J40" s="99">
        <v>0.9</v>
      </c>
      <c r="K40" s="99">
        <v>0.9</v>
      </c>
      <c r="L40" s="99">
        <v>0.9</v>
      </c>
      <c r="M40" s="99">
        <v>0.9</v>
      </c>
      <c r="N40" s="100">
        <v>0.9</v>
      </c>
      <c r="P40" s="97" t="s">
        <v>18</v>
      </c>
      <c r="Q40" s="98">
        <v>0.9</v>
      </c>
      <c r="R40" s="99">
        <v>0.9</v>
      </c>
      <c r="S40" s="99">
        <v>0.9</v>
      </c>
      <c r="T40" s="99">
        <v>0.9</v>
      </c>
      <c r="U40" s="99">
        <v>0.9</v>
      </c>
      <c r="V40" s="99">
        <v>0.9</v>
      </c>
      <c r="W40" s="99">
        <v>0.9</v>
      </c>
      <c r="X40" s="99">
        <v>0.9</v>
      </c>
      <c r="Y40" s="99">
        <v>0.9</v>
      </c>
      <c r="Z40" s="99">
        <v>0.9</v>
      </c>
      <c r="AA40" s="99">
        <v>0.9</v>
      </c>
      <c r="AB40" s="99">
        <v>0.9</v>
      </c>
      <c r="AC40" s="100">
        <v>0.9</v>
      </c>
    </row>
    <row r="41" spans="1:52" ht="15.75" thickBot="1" x14ac:dyDescent="0.25">
      <c r="A41" s="48" t="s">
        <v>79</v>
      </c>
      <c r="B41" s="10"/>
      <c r="C41" s="34"/>
      <c r="D41" s="34"/>
      <c r="E41" s="34"/>
      <c r="F41" s="34"/>
      <c r="G41" s="34"/>
      <c r="H41" s="34"/>
      <c r="I41" s="34"/>
      <c r="J41" s="34"/>
      <c r="K41" s="34"/>
      <c r="L41" s="34"/>
      <c r="M41" s="34"/>
      <c r="N41" s="35"/>
      <c r="P41" s="48" t="s">
        <v>79</v>
      </c>
      <c r="Q41" s="10"/>
      <c r="R41" s="34"/>
      <c r="S41" s="34"/>
      <c r="T41" s="34"/>
      <c r="U41" s="34"/>
      <c r="V41" s="34"/>
      <c r="W41" s="34"/>
      <c r="X41" s="34"/>
      <c r="Y41" s="34"/>
      <c r="Z41" s="34"/>
      <c r="AA41" s="34"/>
      <c r="AB41" s="34"/>
      <c r="AC41" s="35"/>
    </row>
    <row r="42" spans="1:52" ht="15" customHeight="1" x14ac:dyDescent="0.2"/>
    <row r="43" spans="1:52" ht="15.75" customHeight="1" x14ac:dyDescent="0.2"/>
    <row r="46" spans="1:52" ht="15" x14ac:dyDescent="0.25">
      <c r="A46" s="8" t="s">
        <v>11</v>
      </c>
      <c r="B46" s="26"/>
      <c r="C46" s="26"/>
      <c r="D46" s="26"/>
      <c r="E46" s="26"/>
      <c r="F46" s="26"/>
      <c r="G46" s="26"/>
      <c r="H46" s="26"/>
      <c r="I46" s="26"/>
      <c r="J46" s="26"/>
      <c r="K46" s="26"/>
      <c r="L46" s="26"/>
      <c r="M46" s="26"/>
      <c r="N46" s="27"/>
    </row>
    <row r="47" spans="1:52" ht="15" thickBot="1" x14ac:dyDescent="0.25">
      <c r="A47" s="36" t="s">
        <v>104</v>
      </c>
      <c r="B47" s="70" t="s">
        <v>84</v>
      </c>
      <c r="C47" s="70"/>
      <c r="D47" s="70"/>
      <c r="E47" s="70"/>
      <c r="F47" s="70"/>
      <c r="G47" s="70"/>
      <c r="H47" s="70"/>
      <c r="I47" s="70"/>
      <c r="J47" s="70"/>
      <c r="K47" s="70"/>
      <c r="L47" s="70"/>
      <c r="M47" s="70"/>
      <c r="N47" s="71"/>
    </row>
    <row r="48" spans="1:52" ht="15" thickBot="1" x14ac:dyDescent="0.25">
      <c r="A48" s="72"/>
      <c r="B48" s="73"/>
      <c r="C48" s="73"/>
      <c r="D48" s="73"/>
      <c r="E48" s="73"/>
      <c r="F48" s="73"/>
      <c r="G48" s="73"/>
      <c r="H48" s="73"/>
      <c r="I48" s="73"/>
      <c r="J48" s="73"/>
      <c r="K48" s="73"/>
      <c r="L48" s="73"/>
      <c r="M48" s="73"/>
      <c r="N48" s="74"/>
    </row>
    <row r="50" spans="1:29" ht="15" x14ac:dyDescent="0.2">
      <c r="A50" s="49" t="s">
        <v>11</v>
      </c>
      <c r="B50" s="50"/>
      <c r="C50" s="50"/>
      <c r="D50" s="50"/>
      <c r="E50" s="50"/>
      <c r="F50" s="50"/>
      <c r="G50" s="50"/>
      <c r="H50" s="50"/>
      <c r="I50" s="50"/>
      <c r="J50" s="50"/>
      <c r="K50" s="50"/>
      <c r="L50" s="50"/>
      <c r="M50" s="50"/>
      <c r="N50" s="51"/>
      <c r="P50" s="49" t="s">
        <v>11</v>
      </c>
      <c r="Q50" s="50"/>
      <c r="R50" s="50"/>
      <c r="S50" s="50"/>
      <c r="T50" s="50"/>
      <c r="U50" s="50"/>
      <c r="V50" s="50"/>
      <c r="W50" s="50"/>
      <c r="X50" s="50"/>
      <c r="Y50" s="50"/>
      <c r="Z50" s="50"/>
      <c r="AA50" s="50"/>
      <c r="AB50" s="50"/>
      <c r="AC50" s="51"/>
    </row>
    <row r="51" spans="1:29" x14ac:dyDescent="0.2">
      <c r="A51" s="52" t="s">
        <v>107</v>
      </c>
      <c r="B51" s="75" t="s">
        <v>82</v>
      </c>
      <c r="C51" s="75"/>
      <c r="D51" s="75"/>
      <c r="E51" s="75"/>
      <c r="F51" s="75"/>
      <c r="G51" s="75"/>
      <c r="H51" s="75"/>
      <c r="I51" s="75"/>
      <c r="J51" s="75"/>
      <c r="K51" s="75"/>
      <c r="L51" s="75"/>
      <c r="M51" s="75"/>
      <c r="N51" s="76"/>
      <c r="P51" s="52" t="s">
        <v>108</v>
      </c>
      <c r="Q51" s="75" t="s">
        <v>82</v>
      </c>
      <c r="R51" s="75"/>
      <c r="S51" s="75"/>
      <c r="T51" s="75"/>
      <c r="U51" s="75"/>
      <c r="V51" s="75"/>
      <c r="W51" s="75"/>
      <c r="X51" s="75"/>
      <c r="Y51" s="75"/>
      <c r="Z51" s="75"/>
      <c r="AA51" s="75"/>
      <c r="AB51" s="75"/>
      <c r="AC51" s="76"/>
    </row>
    <row r="52" spans="1:29" ht="15" thickBot="1" x14ac:dyDescent="0.25">
      <c r="A52" s="53"/>
      <c r="B52" s="54"/>
      <c r="C52" s="54"/>
      <c r="D52" s="54"/>
      <c r="E52" s="54"/>
      <c r="F52" s="54"/>
      <c r="G52" s="54"/>
      <c r="H52" s="54"/>
      <c r="I52" s="54"/>
      <c r="J52" s="54"/>
      <c r="K52" s="54"/>
      <c r="L52" s="54"/>
      <c r="M52" s="54"/>
      <c r="N52" s="54"/>
      <c r="P52" s="53"/>
      <c r="Q52" s="54"/>
      <c r="R52" s="54"/>
      <c r="S52" s="54"/>
      <c r="T52" s="54"/>
      <c r="U52" s="54"/>
      <c r="V52" s="54"/>
      <c r="W52" s="54"/>
      <c r="X52" s="54"/>
      <c r="Y52" s="54"/>
      <c r="Z52" s="54"/>
      <c r="AA52" s="54"/>
      <c r="AB52" s="54"/>
      <c r="AC52" s="54"/>
    </row>
    <row r="53" spans="1:29" ht="24" thickBot="1" x14ac:dyDescent="0.4">
      <c r="A53" s="117" t="s">
        <v>35</v>
      </c>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9"/>
    </row>
    <row r="54" spans="1:29" ht="19.5" thickBot="1" x14ac:dyDescent="0.25">
      <c r="A54" s="125" t="s">
        <v>22</v>
      </c>
      <c r="B54" s="126"/>
      <c r="C54" s="126"/>
      <c r="D54" s="126"/>
      <c r="E54" s="126"/>
      <c r="F54" s="126"/>
      <c r="G54" s="126"/>
      <c r="H54" s="126"/>
      <c r="I54" s="126"/>
      <c r="J54" s="126"/>
      <c r="K54" s="126"/>
      <c r="L54" s="126"/>
      <c r="M54" s="126"/>
      <c r="N54" s="127"/>
      <c r="P54" s="125" t="s">
        <v>32</v>
      </c>
      <c r="Q54" s="126"/>
      <c r="R54" s="126"/>
      <c r="S54" s="126"/>
      <c r="T54" s="126"/>
      <c r="U54" s="126"/>
      <c r="V54" s="126"/>
      <c r="W54" s="126"/>
      <c r="X54" s="126"/>
      <c r="Y54" s="126"/>
      <c r="Z54" s="126"/>
      <c r="AA54" s="126"/>
      <c r="AB54" s="126"/>
      <c r="AC54" s="127"/>
    </row>
    <row r="55" spans="1:29" ht="19.5" thickBot="1" x14ac:dyDescent="0.25">
      <c r="A55" s="123"/>
      <c r="B55" s="14" t="s">
        <v>67</v>
      </c>
      <c r="C55" s="14" t="s">
        <v>68</v>
      </c>
      <c r="D55" s="14" t="s">
        <v>69</v>
      </c>
      <c r="E55" s="14" t="s">
        <v>72</v>
      </c>
      <c r="F55" s="14" t="s">
        <v>70</v>
      </c>
      <c r="G55" s="14" t="s">
        <v>71</v>
      </c>
      <c r="H55" s="14" t="s">
        <v>73</v>
      </c>
      <c r="I55" s="14" t="s">
        <v>74</v>
      </c>
      <c r="J55" s="14" t="s">
        <v>75</v>
      </c>
      <c r="K55" s="14" t="s">
        <v>76</v>
      </c>
      <c r="L55" s="14" t="s">
        <v>77</v>
      </c>
      <c r="M55" s="14" t="s">
        <v>78</v>
      </c>
      <c r="N55" s="15" t="s">
        <v>0</v>
      </c>
      <c r="P55" s="124"/>
      <c r="Q55" s="14" t="s">
        <v>67</v>
      </c>
      <c r="R55" s="14" t="s">
        <v>68</v>
      </c>
      <c r="S55" s="14" t="s">
        <v>69</v>
      </c>
      <c r="T55" s="14" t="s">
        <v>72</v>
      </c>
      <c r="U55" s="14" t="s">
        <v>70</v>
      </c>
      <c r="V55" s="14" t="s">
        <v>71</v>
      </c>
      <c r="W55" s="14" t="s">
        <v>73</v>
      </c>
      <c r="X55" s="14" t="s">
        <v>74</v>
      </c>
      <c r="Y55" s="14" t="s">
        <v>75</v>
      </c>
      <c r="Z55" s="14" t="s">
        <v>76</v>
      </c>
      <c r="AA55" s="14" t="s">
        <v>77</v>
      </c>
      <c r="AB55" s="14" t="s">
        <v>78</v>
      </c>
      <c r="AC55" s="15" t="s">
        <v>0</v>
      </c>
    </row>
    <row r="56" spans="1:29" ht="38.25" x14ac:dyDescent="0.2">
      <c r="A56" s="158" t="s">
        <v>117</v>
      </c>
      <c r="B56" s="39">
        <f>SUM(B30,B4)</f>
        <v>0</v>
      </c>
      <c r="C56" s="40">
        <f t="shared" ref="C56:M56" si="12">SUM(C30,C4)</f>
        <v>0</v>
      </c>
      <c r="D56" s="40">
        <f t="shared" si="12"/>
        <v>0</v>
      </c>
      <c r="E56" s="40">
        <f t="shared" si="12"/>
        <v>0</v>
      </c>
      <c r="F56" s="40">
        <f t="shared" si="12"/>
        <v>0</v>
      </c>
      <c r="G56" s="40">
        <f t="shared" si="12"/>
        <v>0</v>
      </c>
      <c r="H56" s="40">
        <f t="shared" si="12"/>
        <v>0</v>
      </c>
      <c r="I56" s="40">
        <f t="shared" si="12"/>
        <v>0</v>
      </c>
      <c r="J56" s="40">
        <f t="shared" si="12"/>
        <v>0</v>
      </c>
      <c r="K56" s="40">
        <f t="shared" si="12"/>
        <v>0</v>
      </c>
      <c r="L56" s="40">
        <f t="shared" si="12"/>
        <v>0</v>
      </c>
      <c r="M56" s="40">
        <f t="shared" si="12"/>
        <v>0</v>
      </c>
      <c r="N56" s="41">
        <f>SUM(B56:M56)</f>
        <v>0</v>
      </c>
      <c r="P56" s="158" t="s">
        <v>112</v>
      </c>
      <c r="Q56" s="39">
        <f>SUM(Q30,Q4)</f>
        <v>0</v>
      </c>
      <c r="R56" s="40">
        <f t="shared" ref="R56:AB56" si="13">SUM(R30,R4)</f>
        <v>0</v>
      </c>
      <c r="S56" s="40">
        <f t="shared" si="13"/>
        <v>0</v>
      </c>
      <c r="T56" s="40">
        <f t="shared" si="13"/>
        <v>0</v>
      </c>
      <c r="U56" s="40">
        <f t="shared" si="13"/>
        <v>0</v>
      </c>
      <c r="V56" s="40">
        <f t="shared" si="13"/>
        <v>0</v>
      </c>
      <c r="W56" s="40">
        <f t="shared" si="13"/>
        <v>0</v>
      </c>
      <c r="X56" s="40">
        <f t="shared" si="13"/>
        <v>0</v>
      </c>
      <c r="Y56" s="40">
        <f t="shared" si="13"/>
        <v>0</v>
      </c>
      <c r="Z56" s="40">
        <f t="shared" si="13"/>
        <v>0</v>
      </c>
      <c r="AA56" s="40">
        <f t="shared" si="13"/>
        <v>0</v>
      </c>
      <c r="AB56" s="40">
        <f t="shared" si="13"/>
        <v>0</v>
      </c>
      <c r="AC56" s="41">
        <f>SUM(Q56:AB56)</f>
        <v>0</v>
      </c>
    </row>
    <row r="57" spans="1:29" ht="38.25" x14ac:dyDescent="0.2">
      <c r="A57" s="159" t="s">
        <v>23</v>
      </c>
      <c r="B57" s="42">
        <f t="shared" ref="B57:M57" si="14">SUM(B31,B5)</f>
        <v>0</v>
      </c>
      <c r="C57" s="43">
        <f t="shared" si="14"/>
        <v>0</v>
      </c>
      <c r="D57" s="43">
        <f t="shared" si="14"/>
        <v>0</v>
      </c>
      <c r="E57" s="43">
        <f t="shared" si="14"/>
        <v>0</v>
      </c>
      <c r="F57" s="43">
        <f t="shared" si="14"/>
        <v>0</v>
      </c>
      <c r="G57" s="43">
        <f t="shared" si="14"/>
        <v>0</v>
      </c>
      <c r="H57" s="43">
        <f t="shared" si="14"/>
        <v>0</v>
      </c>
      <c r="I57" s="43">
        <f t="shared" si="14"/>
        <v>0</v>
      </c>
      <c r="J57" s="43">
        <f t="shared" si="14"/>
        <v>0</v>
      </c>
      <c r="K57" s="43">
        <f t="shared" si="14"/>
        <v>0</v>
      </c>
      <c r="L57" s="43">
        <f t="shared" si="14"/>
        <v>0</v>
      </c>
      <c r="M57" s="43">
        <f t="shared" si="14"/>
        <v>0</v>
      </c>
      <c r="N57" s="44">
        <f t="shared" ref="N57:N60" si="15">SUM(B57:M57)</f>
        <v>0</v>
      </c>
      <c r="P57" s="159" t="s">
        <v>25</v>
      </c>
      <c r="Q57" s="42">
        <f t="shared" ref="Q57:AB57" si="16">SUM(Q31,Q5)</f>
        <v>0</v>
      </c>
      <c r="R57" s="43">
        <f t="shared" si="16"/>
        <v>0</v>
      </c>
      <c r="S57" s="43">
        <f t="shared" si="16"/>
        <v>0</v>
      </c>
      <c r="T57" s="43">
        <f t="shared" si="16"/>
        <v>0</v>
      </c>
      <c r="U57" s="43">
        <f t="shared" si="16"/>
        <v>0</v>
      </c>
      <c r="V57" s="43">
        <f t="shared" si="16"/>
        <v>0</v>
      </c>
      <c r="W57" s="43">
        <f t="shared" si="16"/>
        <v>0</v>
      </c>
      <c r="X57" s="43">
        <f t="shared" si="16"/>
        <v>0</v>
      </c>
      <c r="Y57" s="43">
        <f t="shared" si="16"/>
        <v>0</v>
      </c>
      <c r="Z57" s="43">
        <f t="shared" si="16"/>
        <v>0</v>
      </c>
      <c r="AA57" s="43">
        <f t="shared" si="16"/>
        <v>0</v>
      </c>
      <c r="AB57" s="43">
        <f t="shared" si="16"/>
        <v>0</v>
      </c>
      <c r="AC57" s="44">
        <f t="shared" ref="AC57:AC60" si="17">SUM(Q57:AB57)</f>
        <v>0</v>
      </c>
    </row>
    <row r="58" spans="1:29" ht="38.25" x14ac:dyDescent="0.2">
      <c r="A58" s="159" t="s">
        <v>26</v>
      </c>
      <c r="B58" s="42">
        <f t="shared" ref="B58:M58" si="18">SUM(B32,B6)</f>
        <v>0</v>
      </c>
      <c r="C58" s="43">
        <f t="shared" si="18"/>
        <v>0</v>
      </c>
      <c r="D58" s="43">
        <f t="shared" si="18"/>
        <v>0</v>
      </c>
      <c r="E58" s="43">
        <f t="shared" si="18"/>
        <v>0</v>
      </c>
      <c r="F58" s="43">
        <f t="shared" si="18"/>
        <v>0</v>
      </c>
      <c r="G58" s="43">
        <f t="shared" si="18"/>
        <v>0</v>
      </c>
      <c r="H58" s="43">
        <f t="shared" si="18"/>
        <v>0</v>
      </c>
      <c r="I58" s="43">
        <f t="shared" si="18"/>
        <v>0</v>
      </c>
      <c r="J58" s="43">
        <f t="shared" si="18"/>
        <v>0</v>
      </c>
      <c r="K58" s="43">
        <f t="shared" si="18"/>
        <v>0</v>
      </c>
      <c r="L58" s="43">
        <f t="shared" si="18"/>
        <v>0</v>
      </c>
      <c r="M58" s="43">
        <f t="shared" si="18"/>
        <v>0</v>
      </c>
      <c r="N58" s="44">
        <f t="shared" si="15"/>
        <v>0</v>
      </c>
      <c r="P58" s="159" t="s">
        <v>26</v>
      </c>
      <c r="Q58" s="42">
        <f t="shared" ref="Q58:AB58" si="19">SUM(Q32,Q6)</f>
        <v>0</v>
      </c>
      <c r="R58" s="43">
        <f t="shared" si="19"/>
        <v>0</v>
      </c>
      <c r="S58" s="43">
        <f t="shared" si="19"/>
        <v>0</v>
      </c>
      <c r="T58" s="43">
        <f t="shared" si="19"/>
        <v>0</v>
      </c>
      <c r="U58" s="43">
        <f t="shared" si="19"/>
        <v>0</v>
      </c>
      <c r="V58" s="43">
        <f t="shared" si="19"/>
        <v>0</v>
      </c>
      <c r="W58" s="43">
        <f t="shared" si="19"/>
        <v>0</v>
      </c>
      <c r="X58" s="43">
        <f t="shared" si="19"/>
        <v>0</v>
      </c>
      <c r="Y58" s="43">
        <f t="shared" si="19"/>
        <v>0</v>
      </c>
      <c r="Z58" s="43">
        <f t="shared" si="19"/>
        <v>0</v>
      </c>
      <c r="AA58" s="43">
        <f t="shared" si="19"/>
        <v>0</v>
      </c>
      <c r="AB58" s="43">
        <f t="shared" si="19"/>
        <v>0</v>
      </c>
      <c r="AC58" s="44">
        <f t="shared" si="17"/>
        <v>0</v>
      </c>
    </row>
    <row r="59" spans="1:29" ht="41.25" customHeight="1" x14ac:dyDescent="0.2">
      <c r="A59" s="159" t="s">
        <v>113</v>
      </c>
      <c r="B59" s="42">
        <f t="shared" ref="B59:M59" si="20">SUM(B33,B7)</f>
        <v>0</v>
      </c>
      <c r="C59" s="43">
        <f t="shared" si="20"/>
        <v>0</v>
      </c>
      <c r="D59" s="43">
        <f t="shared" si="20"/>
        <v>0</v>
      </c>
      <c r="E59" s="43">
        <f t="shared" si="20"/>
        <v>0</v>
      </c>
      <c r="F59" s="43">
        <f t="shared" si="20"/>
        <v>0</v>
      </c>
      <c r="G59" s="43">
        <f t="shared" si="20"/>
        <v>0</v>
      </c>
      <c r="H59" s="43">
        <f t="shared" si="20"/>
        <v>0</v>
      </c>
      <c r="I59" s="43">
        <f t="shared" si="20"/>
        <v>0</v>
      </c>
      <c r="J59" s="43">
        <f t="shared" si="20"/>
        <v>0</v>
      </c>
      <c r="K59" s="43">
        <f t="shared" si="20"/>
        <v>0</v>
      </c>
      <c r="L59" s="43">
        <f t="shared" si="20"/>
        <v>0</v>
      </c>
      <c r="M59" s="43">
        <f t="shared" si="20"/>
        <v>0</v>
      </c>
      <c r="N59" s="44">
        <f t="shared" si="15"/>
        <v>0</v>
      </c>
      <c r="P59" s="159" t="s">
        <v>113</v>
      </c>
      <c r="Q59" s="42">
        <f t="shared" ref="Q59:AB59" si="21">SUM(Q33,Q7)</f>
        <v>0</v>
      </c>
      <c r="R59" s="43">
        <f t="shared" si="21"/>
        <v>0</v>
      </c>
      <c r="S59" s="43">
        <f t="shared" si="21"/>
        <v>0</v>
      </c>
      <c r="T59" s="43">
        <f t="shared" si="21"/>
        <v>0</v>
      </c>
      <c r="U59" s="43">
        <f t="shared" si="21"/>
        <v>0</v>
      </c>
      <c r="V59" s="43">
        <f t="shared" si="21"/>
        <v>0</v>
      </c>
      <c r="W59" s="43">
        <f t="shared" si="21"/>
        <v>0</v>
      </c>
      <c r="X59" s="43">
        <f t="shared" si="21"/>
        <v>0</v>
      </c>
      <c r="Y59" s="43">
        <f t="shared" si="21"/>
        <v>0</v>
      </c>
      <c r="Z59" s="43">
        <f t="shared" si="21"/>
        <v>0</v>
      </c>
      <c r="AA59" s="43">
        <f t="shared" si="21"/>
        <v>0</v>
      </c>
      <c r="AB59" s="43">
        <f t="shared" si="21"/>
        <v>0</v>
      </c>
      <c r="AC59" s="44">
        <f t="shared" si="17"/>
        <v>0</v>
      </c>
    </row>
    <row r="60" spans="1:29" ht="26.25" thickBot="1" x14ac:dyDescent="0.25">
      <c r="A60" s="160" t="s">
        <v>27</v>
      </c>
      <c r="B60" s="45">
        <f t="shared" ref="B60:M60" si="22">SUM(B34,B8)</f>
        <v>0</v>
      </c>
      <c r="C60" s="46">
        <f t="shared" si="22"/>
        <v>0</v>
      </c>
      <c r="D60" s="46">
        <f t="shared" si="22"/>
        <v>0</v>
      </c>
      <c r="E60" s="46">
        <f t="shared" si="22"/>
        <v>0</v>
      </c>
      <c r="F60" s="46">
        <f t="shared" si="22"/>
        <v>0</v>
      </c>
      <c r="G60" s="46">
        <f t="shared" si="22"/>
        <v>0</v>
      </c>
      <c r="H60" s="46">
        <f t="shared" si="22"/>
        <v>0</v>
      </c>
      <c r="I60" s="46">
        <f t="shared" si="22"/>
        <v>0</v>
      </c>
      <c r="J60" s="46">
        <f t="shared" si="22"/>
        <v>0</v>
      </c>
      <c r="K60" s="46">
        <f t="shared" si="22"/>
        <v>0</v>
      </c>
      <c r="L60" s="46">
        <f t="shared" si="22"/>
        <v>0</v>
      </c>
      <c r="M60" s="46">
        <f t="shared" si="22"/>
        <v>0</v>
      </c>
      <c r="N60" s="47">
        <f t="shared" si="15"/>
        <v>0</v>
      </c>
      <c r="P60" s="160" t="s">
        <v>27</v>
      </c>
      <c r="Q60" s="45">
        <f t="shared" ref="Q60:AB60" si="23">SUM(Q34,Q8)</f>
        <v>0</v>
      </c>
      <c r="R60" s="46">
        <f t="shared" si="23"/>
        <v>0</v>
      </c>
      <c r="S60" s="46">
        <f t="shared" si="23"/>
        <v>0</v>
      </c>
      <c r="T60" s="46">
        <f t="shared" si="23"/>
        <v>0</v>
      </c>
      <c r="U60" s="46">
        <f t="shared" si="23"/>
        <v>0</v>
      </c>
      <c r="V60" s="46">
        <f t="shared" si="23"/>
        <v>0</v>
      </c>
      <c r="W60" s="46">
        <f t="shared" si="23"/>
        <v>0</v>
      </c>
      <c r="X60" s="46">
        <f t="shared" si="23"/>
        <v>0</v>
      </c>
      <c r="Y60" s="46">
        <f t="shared" si="23"/>
        <v>0</v>
      </c>
      <c r="Z60" s="46">
        <f t="shared" si="23"/>
        <v>0</v>
      </c>
      <c r="AA60" s="46">
        <f t="shared" si="23"/>
        <v>0</v>
      </c>
      <c r="AB60" s="46">
        <f t="shared" si="23"/>
        <v>0</v>
      </c>
      <c r="AC60" s="47">
        <f t="shared" si="17"/>
        <v>0</v>
      </c>
    </row>
    <row r="61" spans="1:29" ht="12.75" customHeight="1" thickBot="1" x14ac:dyDescent="0.25">
      <c r="A61" s="123"/>
      <c r="B61" s="142"/>
      <c r="C61" s="142"/>
      <c r="D61" s="142"/>
      <c r="E61" s="142"/>
      <c r="F61" s="142"/>
      <c r="G61" s="142"/>
      <c r="H61" s="142"/>
      <c r="I61" s="142"/>
      <c r="J61" s="142"/>
      <c r="K61" s="142"/>
      <c r="L61" s="142"/>
      <c r="M61" s="142"/>
      <c r="N61" s="143"/>
      <c r="P61" s="144"/>
      <c r="Q61" s="145"/>
      <c r="R61" s="145"/>
      <c r="S61" s="145"/>
      <c r="T61" s="145"/>
      <c r="U61" s="145"/>
      <c r="V61" s="145"/>
      <c r="W61" s="145"/>
      <c r="X61" s="145"/>
      <c r="Y61" s="145"/>
      <c r="Z61" s="145"/>
      <c r="AA61" s="145"/>
      <c r="AB61" s="145"/>
      <c r="AC61" s="146"/>
    </row>
    <row r="62" spans="1:29" ht="19.5" thickBot="1" x14ac:dyDescent="0.25">
      <c r="A62" s="122"/>
      <c r="B62" s="14" t="s">
        <v>67</v>
      </c>
      <c r="C62" s="14" t="s">
        <v>68</v>
      </c>
      <c r="D62" s="14" t="s">
        <v>69</v>
      </c>
      <c r="E62" s="14" t="s">
        <v>72</v>
      </c>
      <c r="F62" s="14" t="s">
        <v>70</v>
      </c>
      <c r="G62" s="14" t="s">
        <v>71</v>
      </c>
      <c r="H62" s="14" t="s">
        <v>73</v>
      </c>
      <c r="I62" s="14" t="s">
        <v>74</v>
      </c>
      <c r="J62" s="14" t="s">
        <v>75</v>
      </c>
      <c r="K62" s="14" t="s">
        <v>76</v>
      </c>
      <c r="L62" s="14" t="s">
        <v>77</v>
      </c>
      <c r="M62" s="14" t="s">
        <v>78</v>
      </c>
      <c r="N62" s="15" t="s">
        <v>0</v>
      </c>
      <c r="P62" s="122"/>
      <c r="Q62" s="14" t="s">
        <v>67</v>
      </c>
      <c r="R62" s="14" t="s">
        <v>68</v>
      </c>
      <c r="S62" s="14" t="s">
        <v>69</v>
      </c>
      <c r="T62" s="14" t="s">
        <v>72</v>
      </c>
      <c r="U62" s="14" t="s">
        <v>70</v>
      </c>
      <c r="V62" s="14" t="s">
        <v>71</v>
      </c>
      <c r="W62" s="14" t="s">
        <v>73</v>
      </c>
      <c r="X62" s="14" t="s">
        <v>74</v>
      </c>
      <c r="Y62" s="14" t="s">
        <v>75</v>
      </c>
      <c r="Z62" s="14" t="s">
        <v>76</v>
      </c>
      <c r="AA62" s="14" t="s">
        <v>77</v>
      </c>
      <c r="AB62" s="14" t="s">
        <v>78</v>
      </c>
      <c r="AC62" s="15" t="s">
        <v>0</v>
      </c>
    </row>
    <row r="63" spans="1:29" ht="51" x14ac:dyDescent="0.2">
      <c r="A63" s="156" t="s">
        <v>116</v>
      </c>
      <c r="B63" s="28">
        <f>B56</f>
        <v>0</v>
      </c>
      <c r="C63" s="29">
        <f t="shared" ref="C63:M63" si="24">C56</f>
        <v>0</v>
      </c>
      <c r="D63" s="29">
        <f t="shared" si="24"/>
        <v>0</v>
      </c>
      <c r="E63" s="29">
        <f t="shared" si="24"/>
        <v>0</v>
      </c>
      <c r="F63" s="29">
        <f t="shared" si="24"/>
        <v>0</v>
      </c>
      <c r="G63" s="29">
        <f t="shared" si="24"/>
        <v>0</v>
      </c>
      <c r="H63" s="29">
        <f t="shared" si="24"/>
        <v>0</v>
      </c>
      <c r="I63" s="29">
        <f t="shared" si="24"/>
        <v>0</v>
      </c>
      <c r="J63" s="29">
        <f t="shared" si="24"/>
        <v>0</v>
      </c>
      <c r="K63" s="29">
        <f t="shared" si="24"/>
        <v>0</v>
      </c>
      <c r="L63" s="29">
        <f t="shared" si="24"/>
        <v>0</v>
      </c>
      <c r="M63" s="29">
        <f t="shared" si="24"/>
        <v>0</v>
      </c>
      <c r="N63" s="30">
        <f>SUM(B63:M63)</f>
        <v>0</v>
      </c>
      <c r="P63" s="156" t="s">
        <v>115</v>
      </c>
      <c r="Q63" s="28">
        <f>Q56</f>
        <v>0</v>
      </c>
      <c r="R63" s="29">
        <f t="shared" ref="R63:AB63" si="25">R56</f>
        <v>0</v>
      </c>
      <c r="S63" s="29">
        <f t="shared" si="25"/>
        <v>0</v>
      </c>
      <c r="T63" s="29">
        <f t="shared" si="25"/>
        <v>0</v>
      </c>
      <c r="U63" s="29">
        <f t="shared" si="25"/>
        <v>0</v>
      </c>
      <c r="V63" s="29">
        <f t="shared" si="25"/>
        <v>0</v>
      </c>
      <c r="W63" s="29">
        <f t="shared" si="25"/>
        <v>0</v>
      </c>
      <c r="X63" s="29">
        <f t="shared" si="25"/>
        <v>0</v>
      </c>
      <c r="Y63" s="29">
        <f t="shared" si="25"/>
        <v>0</v>
      </c>
      <c r="Z63" s="29">
        <f t="shared" si="25"/>
        <v>0</v>
      </c>
      <c r="AA63" s="29">
        <f t="shared" si="25"/>
        <v>0</v>
      </c>
      <c r="AB63" s="29">
        <f t="shared" si="25"/>
        <v>0</v>
      </c>
      <c r="AC63" s="30">
        <f>SUM(Q63:AB63)</f>
        <v>0</v>
      </c>
    </row>
    <row r="64" spans="1:29" ht="38.25" x14ac:dyDescent="0.2">
      <c r="A64" s="157" t="s">
        <v>28</v>
      </c>
      <c r="B64" s="9"/>
      <c r="C64" s="13"/>
      <c r="D64" s="13"/>
      <c r="E64" s="13"/>
      <c r="F64" s="13"/>
      <c r="G64" s="13"/>
      <c r="H64" s="13"/>
      <c r="I64" s="13"/>
      <c r="J64" s="13"/>
      <c r="K64" s="13"/>
      <c r="L64" s="13"/>
      <c r="M64" s="13"/>
      <c r="N64" s="31">
        <f>SUM(B64:M64)</f>
        <v>0</v>
      </c>
      <c r="P64" s="157" t="s">
        <v>29</v>
      </c>
      <c r="Q64" s="9"/>
      <c r="R64" s="13"/>
      <c r="S64" s="13"/>
      <c r="T64" s="13"/>
      <c r="U64" s="13"/>
      <c r="V64" s="13"/>
      <c r="W64" s="13"/>
      <c r="X64" s="13"/>
      <c r="Y64" s="13"/>
      <c r="Z64" s="13"/>
      <c r="AA64" s="13"/>
      <c r="AB64" s="13"/>
      <c r="AC64" s="31">
        <f>SUM(Q64:AB64)</f>
        <v>0</v>
      </c>
    </row>
    <row r="65" spans="1:29" ht="60" x14ac:dyDescent="0.2">
      <c r="A65" s="88" t="s">
        <v>36</v>
      </c>
      <c r="B65" s="98" t="e">
        <f>B63/B64</f>
        <v>#DIV/0!</v>
      </c>
      <c r="C65" s="99" t="e">
        <f t="shared" ref="C65:N65" si="26">C63/C64</f>
        <v>#DIV/0!</v>
      </c>
      <c r="D65" s="99" t="e">
        <f t="shared" si="26"/>
        <v>#DIV/0!</v>
      </c>
      <c r="E65" s="99" t="e">
        <f t="shared" si="26"/>
        <v>#DIV/0!</v>
      </c>
      <c r="F65" s="99" t="e">
        <f t="shared" si="26"/>
        <v>#DIV/0!</v>
      </c>
      <c r="G65" s="99" t="e">
        <f t="shared" si="26"/>
        <v>#DIV/0!</v>
      </c>
      <c r="H65" s="99" t="e">
        <f t="shared" si="26"/>
        <v>#DIV/0!</v>
      </c>
      <c r="I65" s="99" t="e">
        <f t="shared" si="26"/>
        <v>#DIV/0!</v>
      </c>
      <c r="J65" s="99" t="e">
        <f t="shared" si="26"/>
        <v>#DIV/0!</v>
      </c>
      <c r="K65" s="99" t="e">
        <f t="shared" si="26"/>
        <v>#DIV/0!</v>
      </c>
      <c r="L65" s="99" t="e">
        <f t="shared" si="26"/>
        <v>#DIV/0!</v>
      </c>
      <c r="M65" s="99" t="e">
        <f t="shared" si="26"/>
        <v>#DIV/0!</v>
      </c>
      <c r="N65" s="100" t="e">
        <f t="shared" si="26"/>
        <v>#DIV/0!</v>
      </c>
      <c r="P65" s="88" t="s">
        <v>37</v>
      </c>
      <c r="Q65" s="98" t="e">
        <f>Q63/Q64</f>
        <v>#DIV/0!</v>
      </c>
      <c r="R65" s="99" t="e">
        <f t="shared" ref="R65:AC65" si="27">R63/R64</f>
        <v>#DIV/0!</v>
      </c>
      <c r="S65" s="99" t="e">
        <f t="shared" si="27"/>
        <v>#DIV/0!</v>
      </c>
      <c r="T65" s="99" t="e">
        <f t="shared" si="27"/>
        <v>#DIV/0!</v>
      </c>
      <c r="U65" s="99" t="e">
        <f t="shared" si="27"/>
        <v>#DIV/0!</v>
      </c>
      <c r="V65" s="99" t="e">
        <f t="shared" si="27"/>
        <v>#DIV/0!</v>
      </c>
      <c r="W65" s="99" t="e">
        <f t="shared" si="27"/>
        <v>#DIV/0!</v>
      </c>
      <c r="X65" s="99" t="e">
        <f t="shared" si="27"/>
        <v>#DIV/0!</v>
      </c>
      <c r="Y65" s="99" t="e">
        <f t="shared" si="27"/>
        <v>#DIV/0!</v>
      </c>
      <c r="Z65" s="99" t="e">
        <f t="shared" si="27"/>
        <v>#DIV/0!</v>
      </c>
      <c r="AA65" s="99" t="e">
        <f t="shared" si="27"/>
        <v>#DIV/0!</v>
      </c>
      <c r="AB65" s="99" t="e">
        <f t="shared" si="27"/>
        <v>#DIV/0!</v>
      </c>
      <c r="AC65" s="100" t="e">
        <f t="shared" si="27"/>
        <v>#DIV/0!</v>
      </c>
    </row>
    <row r="66" spans="1:29" ht="15" x14ac:dyDescent="0.2">
      <c r="A66" s="97" t="s">
        <v>18</v>
      </c>
      <c r="B66" s="98">
        <v>0.9</v>
      </c>
      <c r="C66" s="99">
        <v>0.9</v>
      </c>
      <c r="D66" s="99">
        <v>0.9</v>
      </c>
      <c r="E66" s="99">
        <v>0.9</v>
      </c>
      <c r="F66" s="99">
        <v>0.9</v>
      </c>
      <c r="G66" s="99">
        <v>0.9</v>
      </c>
      <c r="H66" s="99">
        <v>0.9</v>
      </c>
      <c r="I66" s="99">
        <v>0.9</v>
      </c>
      <c r="J66" s="99">
        <v>0.9</v>
      </c>
      <c r="K66" s="99">
        <v>0.9</v>
      </c>
      <c r="L66" s="99">
        <v>0.9</v>
      </c>
      <c r="M66" s="99">
        <v>0.9</v>
      </c>
      <c r="N66" s="100">
        <v>0.9</v>
      </c>
      <c r="P66" s="97" t="s">
        <v>18</v>
      </c>
      <c r="Q66" s="98">
        <v>0.9</v>
      </c>
      <c r="R66" s="99">
        <v>0.9</v>
      </c>
      <c r="S66" s="99">
        <v>0.9</v>
      </c>
      <c r="T66" s="99">
        <v>0.9</v>
      </c>
      <c r="U66" s="99">
        <v>0.9</v>
      </c>
      <c r="V66" s="99">
        <v>0.9</v>
      </c>
      <c r="W66" s="99">
        <v>0.9</v>
      </c>
      <c r="X66" s="99">
        <v>0.9</v>
      </c>
      <c r="Y66" s="99">
        <v>0.9</v>
      </c>
      <c r="Z66" s="99">
        <v>0.9</v>
      </c>
      <c r="AA66" s="99">
        <v>0.9</v>
      </c>
      <c r="AB66" s="99">
        <v>0.9</v>
      </c>
      <c r="AC66" s="100">
        <v>0.9</v>
      </c>
    </row>
    <row r="67" spans="1:29" ht="15.75" thickBot="1" x14ac:dyDescent="0.25">
      <c r="A67" s="48" t="s">
        <v>79</v>
      </c>
      <c r="B67" s="10"/>
      <c r="C67" s="34"/>
      <c r="D67" s="34"/>
      <c r="E67" s="34"/>
      <c r="F67" s="34"/>
      <c r="G67" s="34"/>
      <c r="H67" s="34"/>
      <c r="I67" s="34"/>
      <c r="J67" s="34"/>
      <c r="K67" s="34"/>
      <c r="L67" s="34"/>
      <c r="M67" s="34"/>
      <c r="N67" s="35"/>
      <c r="P67" s="48" t="s">
        <v>79</v>
      </c>
      <c r="Q67" s="10"/>
      <c r="R67" s="34"/>
      <c r="S67" s="34"/>
      <c r="T67" s="34"/>
      <c r="U67" s="34"/>
      <c r="V67" s="34"/>
      <c r="W67" s="34"/>
      <c r="X67" s="34"/>
      <c r="Y67" s="34"/>
      <c r="Z67" s="34"/>
      <c r="AA67" s="34"/>
      <c r="AB67" s="34"/>
      <c r="AC67" s="35"/>
    </row>
    <row r="68" spans="1:29" x14ac:dyDescent="0.2">
      <c r="A68" s="38"/>
      <c r="B68" s="38"/>
      <c r="C68" s="38"/>
      <c r="D68" s="38"/>
      <c r="E68" s="38"/>
      <c r="F68" s="38"/>
      <c r="G68" s="38"/>
      <c r="H68" s="38"/>
      <c r="I68" s="38"/>
      <c r="J68" s="38"/>
      <c r="K68" s="38"/>
      <c r="L68" s="38"/>
      <c r="M68" s="38"/>
      <c r="N68" s="38"/>
      <c r="P68" s="38"/>
      <c r="Q68" s="38"/>
      <c r="R68" s="38"/>
      <c r="S68" s="38"/>
      <c r="T68" s="38"/>
      <c r="U68" s="38"/>
      <c r="V68" s="38"/>
      <c r="W68" s="38"/>
      <c r="X68" s="38"/>
      <c r="Y68" s="38"/>
      <c r="Z68" s="38"/>
      <c r="AA68" s="38"/>
      <c r="AB68" s="38"/>
      <c r="AC68" s="38"/>
    </row>
  </sheetData>
  <mergeCells count="19">
    <mergeCell ref="A53:AC53"/>
    <mergeCell ref="A54:N54"/>
    <mergeCell ref="P54:AC54"/>
    <mergeCell ref="B47:N47"/>
    <mergeCell ref="A48:N48"/>
    <mergeCell ref="B51:N51"/>
    <mergeCell ref="Q51:AC51"/>
    <mergeCell ref="A28:N28"/>
    <mergeCell ref="P28:AC28"/>
    <mergeCell ref="A1:AC1"/>
    <mergeCell ref="B21:N21"/>
    <mergeCell ref="A22:N22"/>
    <mergeCell ref="B25:N25"/>
    <mergeCell ref="A2:N2"/>
    <mergeCell ref="P2:AC2"/>
    <mergeCell ref="Q21:AC21"/>
    <mergeCell ref="P22:AC22"/>
    <mergeCell ref="Q25:AC25"/>
    <mergeCell ref="A27:AC27"/>
  </mergeCells>
  <printOptions horizontalCentered="1"/>
  <pageMargins left="0.7" right="0.7" top="0.75" bottom="0.75" header="0.3" footer="0.3"/>
  <pageSetup scale="63" orientation="landscape" r:id="rId1"/>
  <headerFooter>
    <oddHeader>&amp;C2022 Infection Program Surveillance</oddHeader>
    <oddFooter>&amp;LTemplate prepared by Mountain-Pacific Quality Health&amp;C&amp;"-,Italic"MDS 3.0 Quality Measures Manual v14.0 October 1, 2020&amp;ROriginal template concept provided by Clark Fork Valley Hospital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C35C-3961-4D9F-9CD2-100A23F81731}">
  <dimension ref="A1:AD55"/>
  <sheetViews>
    <sheetView topLeftCell="A40" zoomScaleNormal="100" workbookViewId="0">
      <selection activeCell="P7" sqref="P7"/>
    </sheetView>
  </sheetViews>
  <sheetFormatPr defaultColWidth="8.7109375" defaultRowHeight="14.25" x14ac:dyDescent="0.2"/>
  <cols>
    <col min="1" max="1" width="26.42578125" style="3" customWidth="1"/>
    <col min="2" max="4" width="7.85546875" style="3" bestFit="1" customWidth="1"/>
    <col min="5" max="5" width="9.42578125" style="3" bestFit="1" customWidth="1"/>
    <col min="6" max="14" width="7.85546875" style="3" bestFit="1" customWidth="1"/>
    <col min="15" max="15" width="3.42578125" style="3" customWidth="1"/>
    <col min="16" max="16" width="35" style="3" customWidth="1"/>
    <col min="17" max="29" width="8.85546875" style="3" bestFit="1" customWidth="1"/>
    <col min="30" max="30" width="5.42578125" style="3" customWidth="1"/>
    <col min="31" max="16384" width="8.7109375" style="3"/>
  </cols>
  <sheetData>
    <row r="1" spans="1:30" ht="24" thickBot="1" x14ac:dyDescent="0.4">
      <c r="A1" s="117" t="s">
        <v>38</v>
      </c>
      <c r="B1" s="118"/>
      <c r="C1" s="118"/>
      <c r="D1" s="118"/>
      <c r="E1" s="118"/>
      <c r="F1" s="118"/>
      <c r="G1" s="118"/>
      <c r="H1" s="118"/>
      <c r="I1" s="118"/>
      <c r="J1" s="118"/>
      <c r="K1" s="118"/>
      <c r="L1" s="118"/>
      <c r="M1" s="118"/>
      <c r="N1" s="119"/>
      <c r="O1" s="38"/>
      <c r="P1" s="117" t="s">
        <v>39</v>
      </c>
      <c r="Q1" s="118"/>
      <c r="R1" s="118"/>
      <c r="S1" s="118"/>
      <c r="T1" s="118"/>
      <c r="U1" s="118"/>
      <c r="V1" s="118"/>
      <c r="W1" s="118"/>
      <c r="X1" s="118"/>
      <c r="Y1" s="118"/>
      <c r="Z1" s="118"/>
      <c r="AA1" s="118"/>
      <c r="AB1" s="118"/>
      <c r="AC1" s="119"/>
      <c r="AD1" s="38"/>
    </row>
    <row r="2" spans="1:30" ht="15" customHeight="1" thickBot="1" x14ac:dyDescent="0.25">
      <c r="A2" s="125"/>
      <c r="B2" s="126"/>
      <c r="C2" s="126"/>
      <c r="D2" s="126"/>
      <c r="E2" s="126"/>
      <c r="F2" s="126"/>
      <c r="G2" s="126"/>
      <c r="H2" s="126"/>
      <c r="I2" s="126"/>
      <c r="J2" s="126"/>
      <c r="K2" s="126"/>
      <c r="L2" s="126"/>
      <c r="M2" s="126"/>
      <c r="N2" s="127"/>
      <c r="O2" s="38"/>
      <c r="P2" s="125"/>
      <c r="Q2" s="126"/>
      <c r="R2" s="126"/>
      <c r="S2" s="126"/>
      <c r="T2" s="126"/>
      <c r="U2" s="126"/>
      <c r="V2" s="126"/>
      <c r="W2" s="126"/>
      <c r="X2" s="126"/>
      <c r="Y2" s="126"/>
      <c r="Z2" s="126"/>
      <c r="AA2" s="126"/>
      <c r="AB2" s="126"/>
      <c r="AC2" s="127"/>
      <c r="AD2" s="38"/>
    </row>
    <row r="3" spans="1:30" ht="15" customHeight="1" thickBot="1" x14ac:dyDescent="0.25">
      <c r="A3" s="123"/>
      <c r="B3" s="14" t="s">
        <v>67</v>
      </c>
      <c r="C3" s="14" t="s">
        <v>68</v>
      </c>
      <c r="D3" s="14" t="s">
        <v>69</v>
      </c>
      <c r="E3" s="14" t="s">
        <v>72</v>
      </c>
      <c r="F3" s="14" t="s">
        <v>70</v>
      </c>
      <c r="G3" s="14" t="s">
        <v>71</v>
      </c>
      <c r="H3" s="14" t="s">
        <v>73</v>
      </c>
      <c r="I3" s="14" t="s">
        <v>74</v>
      </c>
      <c r="J3" s="14" t="s">
        <v>75</v>
      </c>
      <c r="K3" s="14" t="s">
        <v>76</v>
      </c>
      <c r="L3" s="14" t="s">
        <v>77</v>
      </c>
      <c r="M3" s="14" t="s">
        <v>78</v>
      </c>
      <c r="N3" s="15" t="s">
        <v>0</v>
      </c>
      <c r="O3" s="38"/>
      <c r="P3" s="123"/>
      <c r="Q3" s="14" t="s">
        <v>67</v>
      </c>
      <c r="R3" s="14" t="s">
        <v>68</v>
      </c>
      <c r="S3" s="14" t="s">
        <v>69</v>
      </c>
      <c r="T3" s="14" t="s">
        <v>72</v>
      </c>
      <c r="U3" s="14" t="s">
        <v>70</v>
      </c>
      <c r="V3" s="14" t="s">
        <v>71</v>
      </c>
      <c r="W3" s="14" t="s">
        <v>73</v>
      </c>
      <c r="X3" s="14" t="s">
        <v>74</v>
      </c>
      <c r="Y3" s="14" t="s">
        <v>75</v>
      </c>
      <c r="Z3" s="14" t="s">
        <v>76</v>
      </c>
      <c r="AA3" s="14" t="s">
        <v>77</v>
      </c>
      <c r="AB3" s="14" t="s">
        <v>78</v>
      </c>
      <c r="AC3" s="15" t="s">
        <v>0</v>
      </c>
      <c r="AD3" s="38"/>
    </row>
    <row r="4" spans="1:30" ht="25.5" x14ac:dyDescent="0.2">
      <c r="A4" s="158" t="s">
        <v>118</v>
      </c>
      <c r="B4" s="39"/>
      <c r="C4" s="40"/>
      <c r="D4" s="40"/>
      <c r="E4" s="40"/>
      <c r="F4" s="40"/>
      <c r="G4" s="40"/>
      <c r="H4" s="40"/>
      <c r="I4" s="40"/>
      <c r="J4" s="40"/>
      <c r="K4" s="40"/>
      <c r="L4" s="40"/>
      <c r="M4" s="40"/>
      <c r="N4" s="41">
        <f>SUM(B4:M4)</f>
        <v>0</v>
      </c>
      <c r="O4" s="38"/>
      <c r="P4" s="158" t="s">
        <v>118</v>
      </c>
      <c r="Q4" s="39">
        <v>1</v>
      </c>
      <c r="R4" s="40">
        <f t="shared" ref="R4:AB7" si="0">SUM(C4,C31)</f>
        <v>0</v>
      </c>
      <c r="S4" s="40">
        <f t="shared" si="0"/>
        <v>0</v>
      </c>
      <c r="T4" s="40">
        <f t="shared" si="0"/>
        <v>0</v>
      </c>
      <c r="U4" s="40">
        <f t="shared" si="0"/>
        <v>0</v>
      </c>
      <c r="V4" s="40">
        <f t="shared" si="0"/>
        <v>0</v>
      </c>
      <c r="W4" s="40">
        <f t="shared" si="0"/>
        <v>0</v>
      </c>
      <c r="X4" s="40">
        <f t="shared" si="0"/>
        <v>0</v>
      </c>
      <c r="Y4" s="40">
        <f t="shared" si="0"/>
        <v>0</v>
      </c>
      <c r="Z4" s="40">
        <f t="shared" si="0"/>
        <v>0</v>
      </c>
      <c r="AA4" s="40">
        <f t="shared" si="0"/>
        <v>0</v>
      </c>
      <c r="AB4" s="40">
        <f t="shared" si="0"/>
        <v>0</v>
      </c>
      <c r="AC4" s="41">
        <f>SUM(Q4:AB4)</f>
        <v>1</v>
      </c>
      <c r="AD4" s="38"/>
    </row>
    <row r="5" spans="1:30" ht="38.25" x14ac:dyDescent="0.2">
      <c r="A5" s="159" t="s">
        <v>40</v>
      </c>
      <c r="B5" s="42"/>
      <c r="C5" s="43"/>
      <c r="D5" s="43"/>
      <c r="E5" s="43"/>
      <c r="F5" s="43"/>
      <c r="G5" s="43"/>
      <c r="H5" s="43"/>
      <c r="I5" s="43"/>
      <c r="J5" s="43"/>
      <c r="K5" s="43"/>
      <c r="L5" s="43"/>
      <c r="M5" s="43"/>
      <c r="N5" s="44">
        <f t="shared" ref="N5:N9" si="1">SUM(B5:M5)</f>
        <v>0</v>
      </c>
      <c r="O5" s="38"/>
      <c r="P5" s="159" t="s">
        <v>40</v>
      </c>
      <c r="Q5" s="42">
        <v>2</v>
      </c>
      <c r="R5" s="43">
        <f t="shared" si="0"/>
        <v>0</v>
      </c>
      <c r="S5" s="43">
        <f t="shared" si="0"/>
        <v>0</v>
      </c>
      <c r="T5" s="43">
        <f t="shared" si="0"/>
        <v>0</v>
      </c>
      <c r="U5" s="43">
        <f t="shared" si="0"/>
        <v>0</v>
      </c>
      <c r="V5" s="43">
        <f t="shared" si="0"/>
        <v>0</v>
      </c>
      <c r="W5" s="43">
        <f t="shared" si="0"/>
        <v>0</v>
      </c>
      <c r="X5" s="43">
        <f t="shared" si="0"/>
        <v>0</v>
      </c>
      <c r="Y5" s="43">
        <f t="shared" si="0"/>
        <v>0</v>
      </c>
      <c r="Z5" s="43">
        <f t="shared" si="0"/>
        <v>0</v>
      </c>
      <c r="AA5" s="43">
        <f t="shared" si="0"/>
        <v>0</v>
      </c>
      <c r="AB5" s="43">
        <f t="shared" si="0"/>
        <v>0</v>
      </c>
      <c r="AC5" s="44">
        <f t="shared" ref="AC5:AC7" si="2">SUM(Q5:AB5)</f>
        <v>2</v>
      </c>
      <c r="AD5" s="38"/>
    </row>
    <row r="6" spans="1:30" ht="38.25" x14ac:dyDescent="0.2">
      <c r="A6" s="159" t="s">
        <v>26</v>
      </c>
      <c r="B6" s="42"/>
      <c r="C6" s="43"/>
      <c r="D6" s="43"/>
      <c r="E6" s="43"/>
      <c r="F6" s="43"/>
      <c r="G6" s="43"/>
      <c r="H6" s="43"/>
      <c r="I6" s="43"/>
      <c r="J6" s="43"/>
      <c r="K6" s="43"/>
      <c r="L6" s="43"/>
      <c r="M6" s="43"/>
      <c r="N6" s="44">
        <f t="shared" si="1"/>
        <v>0</v>
      </c>
      <c r="O6" s="38"/>
      <c r="P6" s="159" t="s">
        <v>26</v>
      </c>
      <c r="Q6" s="42">
        <v>3</v>
      </c>
      <c r="R6" s="43">
        <f t="shared" si="0"/>
        <v>0</v>
      </c>
      <c r="S6" s="43">
        <f t="shared" si="0"/>
        <v>0</v>
      </c>
      <c r="T6" s="43">
        <f t="shared" si="0"/>
        <v>0</v>
      </c>
      <c r="U6" s="43">
        <f t="shared" si="0"/>
        <v>0</v>
      </c>
      <c r="V6" s="43">
        <f t="shared" si="0"/>
        <v>0</v>
      </c>
      <c r="W6" s="43">
        <f t="shared" si="0"/>
        <v>0</v>
      </c>
      <c r="X6" s="43">
        <f t="shared" si="0"/>
        <v>0</v>
      </c>
      <c r="Y6" s="43">
        <f t="shared" si="0"/>
        <v>0</v>
      </c>
      <c r="Z6" s="43">
        <f t="shared" si="0"/>
        <v>0</v>
      </c>
      <c r="AA6" s="43">
        <f t="shared" si="0"/>
        <v>0</v>
      </c>
      <c r="AB6" s="43">
        <f t="shared" si="0"/>
        <v>0</v>
      </c>
      <c r="AC6" s="44">
        <f t="shared" si="2"/>
        <v>3</v>
      </c>
      <c r="AD6" s="38"/>
    </row>
    <row r="7" spans="1:30" ht="25.5" x14ac:dyDescent="0.2">
      <c r="A7" s="159" t="s">
        <v>121</v>
      </c>
      <c r="B7" s="42"/>
      <c r="C7" s="43"/>
      <c r="D7" s="43"/>
      <c r="E7" s="43"/>
      <c r="F7" s="43"/>
      <c r="G7" s="43"/>
      <c r="H7" s="43"/>
      <c r="I7" s="43"/>
      <c r="J7" s="43"/>
      <c r="K7" s="43"/>
      <c r="L7" s="43"/>
      <c r="M7" s="43"/>
      <c r="N7" s="44">
        <f t="shared" si="1"/>
        <v>0</v>
      </c>
      <c r="O7" s="38"/>
      <c r="P7" s="159" t="s">
        <v>121</v>
      </c>
      <c r="Q7" s="42">
        <v>4</v>
      </c>
      <c r="R7" s="43">
        <f t="shared" si="0"/>
        <v>0</v>
      </c>
      <c r="S7" s="43">
        <f t="shared" si="0"/>
        <v>0</v>
      </c>
      <c r="T7" s="43">
        <f t="shared" si="0"/>
        <v>0</v>
      </c>
      <c r="U7" s="43">
        <f t="shared" si="0"/>
        <v>0</v>
      </c>
      <c r="V7" s="43">
        <f t="shared" si="0"/>
        <v>0</v>
      </c>
      <c r="W7" s="43">
        <f t="shared" si="0"/>
        <v>0</v>
      </c>
      <c r="X7" s="43">
        <f t="shared" si="0"/>
        <v>0</v>
      </c>
      <c r="Y7" s="43">
        <f t="shared" si="0"/>
        <v>0</v>
      </c>
      <c r="Z7" s="43">
        <f t="shared" si="0"/>
        <v>0</v>
      </c>
      <c r="AA7" s="43">
        <f t="shared" si="0"/>
        <v>0</v>
      </c>
      <c r="AB7" s="43">
        <f t="shared" si="0"/>
        <v>0</v>
      </c>
      <c r="AC7" s="44">
        <f t="shared" si="2"/>
        <v>4</v>
      </c>
      <c r="AD7" s="38"/>
    </row>
    <row r="8" spans="1:30" ht="25.5" x14ac:dyDescent="0.2">
      <c r="A8" s="159" t="s">
        <v>119</v>
      </c>
      <c r="B8" s="42"/>
      <c r="C8" s="43"/>
      <c r="D8" s="43"/>
      <c r="E8" s="43"/>
      <c r="F8" s="43"/>
      <c r="G8" s="43"/>
      <c r="H8" s="43"/>
      <c r="I8" s="43"/>
      <c r="J8" s="43"/>
      <c r="K8" s="43"/>
      <c r="L8" s="43"/>
      <c r="M8" s="43"/>
      <c r="N8" s="44">
        <f t="shared" si="1"/>
        <v>0</v>
      </c>
      <c r="O8" s="38"/>
      <c r="P8" s="159" t="s">
        <v>119</v>
      </c>
      <c r="Q8" s="42">
        <v>5</v>
      </c>
      <c r="R8" s="43">
        <f t="shared" ref="R8:AB8" si="3">SUM(C8,C35)</f>
        <v>0</v>
      </c>
      <c r="S8" s="43">
        <f t="shared" si="3"/>
        <v>0</v>
      </c>
      <c r="T8" s="43">
        <f t="shared" si="3"/>
        <v>0</v>
      </c>
      <c r="U8" s="43">
        <f t="shared" si="3"/>
        <v>0</v>
      </c>
      <c r="V8" s="43">
        <f t="shared" si="3"/>
        <v>0</v>
      </c>
      <c r="W8" s="43">
        <f t="shared" si="3"/>
        <v>0</v>
      </c>
      <c r="X8" s="43">
        <f t="shared" si="3"/>
        <v>0</v>
      </c>
      <c r="Y8" s="43">
        <f t="shared" si="3"/>
        <v>0</v>
      </c>
      <c r="Z8" s="43">
        <f t="shared" si="3"/>
        <v>0</v>
      </c>
      <c r="AA8" s="43">
        <f t="shared" si="3"/>
        <v>0</v>
      </c>
      <c r="AB8" s="43">
        <f t="shared" si="3"/>
        <v>0</v>
      </c>
      <c r="AC8" s="44">
        <f t="shared" ref="AC8:AC9" si="4">SUM(Q8:AB8)</f>
        <v>5</v>
      </c>
      <c r="AD8" s="38"/>
    </row>
    <row r="9" spans="1:30" ht="26.25" thickBot="1" x14ac:dyDescent="0.25">
      <c r="A9" s="162" t="s">
        <v>27</v>
      </c>
      <c r="B9" s="45"/>
      <c r="C9" s="46"/>
      <c r="D9" s="46"/>
      <c r="E9" s="46"/>
      <c r="F9" s="46"/>
      <c r="G9" s="46"/>
      <c r="H9" s="46"/>
      <c r="I9" s="46"/>
      <c r="J9" s="46"/>
      <c r="K9" s="46"/>
      <c r="L9" s="46"/>
      <c r="M9" s="46"/>
      <c r="N9" s="47">
        <f t="shared" si="1"/>
        <v>0</v>
      </c>
      <c r="O9" s="38"/>
      <c r="P9" s="162" t="s">
        <v>27</v>
      </c>
      <c r="Q9" s="45"/>
      <c r="R9" s="46">
        <f t="shared" ref="R9:AB9" si="5">SUM(C9,C36)</f>
        <v>0</v>
      </c>
      <c r="S9" s="46">
        <f t="shared" si="5"/>
        <v>0</v>
      </c>
      <c r="T9" s="46">
        <f t="shared" si="5"/>
        <v>0</v>
      </c>
      <c r="U9" s="46">
        <f t="shared" si="5"/>
        <v>0</v>
      </c>
      <c r="V9" s="46">
        <f t="shared" si="5"/>
        <v>0</v>
      </c>
      <c r="W9" s="46">
        <f t="shared" si="5"/>
        <v>0</v>
      </c>
      <c r="X9" s="46">
        <f t="shared" si="5"/>
        <v>0</v>
      </c>
      <c r="Y9" s="46">
        <f t="shared" si="5"/>
        <v>0</v>
      </c>
      <c r="Z9" s="46">
        <f t="shared" si="5"/>
        <v>0</v>
      </c>
      <c r="AA9" s="46">
        <f t="shared" si="5"/>
        <v>0</v>
      </c>
      <c r="AB9" s="46">
        <f t="shared" si="5"/>
        <v>0</v>
      </c>
      <c r="AC9" s="47">
        <f t="shared" si="4"/>
        <v>0</v>
      </c>
      <c r="AD9" s="38"/>
    </row>
    <row r="10" spans="1:30" ht="15" customHeight="1" thickBot="1" x14ac:dyDescent="0.25">
      <c r="A10" s="123"/>
      <c r="B10" s="147"/>
      <c r="C10" s="147"/>
      <c r="D10" s="147"/>
      <c r="E10" s="147"/>
      <c r="F10" s="147"/>
      <c r="G10" s="147"/>
      <c r="H10" s="147"/>
      <c r="I10" s="147"/>
      <c r="J10" s="147"/>
      <c r="K10" s="147"/>
      <c r="L10" s="147"/>
      <c r="M10" s="147"/>
      <c r="N10" s="148"/>
      <c r="O10" s="38"/>
      <c r="P10" s="123"/>
      <c r="Q10" s="147"/>
      <c r="R10" s="147"/>
      <c r="S10" s="147"/>
      <c r="T10" s="147"/>
      <c r="U10" s="147"/>
      <c r="V10" s="147"/>
      <c r="W10" s="147"/>
      <c r="X10" s="147"/>
      <c r="Y10" s="147"/>
      <c r="Z10" s="147"/>
      <c r="AA10" s="147"/>
      <c r="AB10" s="147"/>
      <c r="AC10" s="148"/>
      <c r="AD10" s="38"/>
    </row>
    <row r="11" spans="1:30" ht="19.899999999999999" customHeight="1" thickBot="1" x14ac:dyDescent="0.25">
      <c r="A11" s="122"/>
      <c r="B11" s="14" t="s">
        <v>67</v>
      </c>
      <c r="C11" s="14" t="s">
        <v>68</v>
      </c>
      <c r="D11" s="14" t="s">
        <v>69</v>
      </c>
      <c r="E11" s="14" t="s">
        <v>72</v>
      </c>
      <c r="F11" s="14" t="s">
        <v>70</v>
      </c>
      <c r="G11" s="14" t="s">
        <v>71</v>
      </c>
      <c r="H11" s="14" t="s">
        <v>73</v>
      </c>
      <c r="I11" s="14" t="s">
        <v>74</v>
      </c>
      <c r="J11" s="14" t="s">
        <v>75</v>
      </c>
      <c r="K11" s="14" t="s">
        <v>76</v>
      </c>
      <c r="L11" s="14" t="s">
        <v>77</v>
      </c>
      <c r="M11" s="14" t="s">
        <v>78</v>
      </c>
      <c r="N11" s="15" t="s">
        <v>0</v>
      </c>
      <c r="O11" s="38"/>
      <c r="P11" s="122"/>
      <c r="Q11" s="14" t="s">
        <v>67</v>
      </c>
      <c r="R11" s="14" t="s">
        <v>68</v>
      </c>
      <c r="S11" s="14" t="s">
        <v>69</v>
      </c>
      <c r="T11" s="14" t="s">
        <v>72</v>
      </c>
      <c r="U11" s="14" t="s">
        <v>70</v>
      </c>
      <c r="V11" s="14" t="s">
        <v>71</v>
      </c>
      <c r="W11" s="14" t="s">
        <v>73</v>
      </c>
      <c r="X11" s="14" t="s">
        <v>74</v>
      </c>
      <c r="Y11" s="14" t="s">
        <v>75</v>
      </c>
      <c r="Z11" s="14" t="s">
        <v>76</v>
      </c>
      <c r="AA11" s="14" t="s">
        <v>77</v>
      </c>
      <c r="AB11" s="14" t="s">
        <v>78</v>
      </c>
      <c r="AC11" s="15" t="s">
        <v>0</v>
      </c>
      <c r="AD11" s="38"/>
    </row>
    <row r="12" spans="1:30" ht="25.5" x14ac:dyDescent="0.2">
      <c r="A12" s="156" t="s">
        <v>86</v>
      </c>
      <c r="B12" s="28">
        <f>SUM(B4,B7)</f>
        <v>0</v>
      </c>
      <c r="C12" s="29">
        <f t="shared" ref="C12:M12" si="6">SUM(C4,C7)</f>
        <v>0</v>
      </c>
      <c r="D12" s="29">
        <f t="shared" si="6"/>
        <v>0</v>
      </c>
      <c r="E12" s="29">
        <f t="shared" si="6"/>
        <v>0</v>
      </c>
      <c r="F12" s="29">
        <f t="shared" si="6"/>
        <v>0</v>
      </c>
      <c r="G12" s="29">
        <f t="shared" si="6"/>
        <v>0</v>
      </c>
      <c r="H12" s="29">
        <f t="shared" si="6"/>
        <v>0</v>
      </c>
      <c r="I12" s="29">
        <f t="shared" si="6"/>
        <v>0</v>
      </c>
      <c r="J12" s="29">
        <f t="shared" si="6"/>
        <v>0</v>
      </c>
      <c r="K12" s="29">
        <f t="shared" si="6"/>
        <v>0</v>
      </c>
      <c r="L12" s="29">
        <f t="shared" si="6"/>
        <v>0</v>
      </c>
      <c r="M12" s="29">
        <f t="shared" si="6"/>
        <v>0</v>
      </c>
      <c r="N12" s="30">
        <f>SUM(B12:M12)</f>
        <v>0</v>
      </c>
      <c r="O12" s="38"/>
      <c r="P12" s="156" t="s">
        <v>86</v>
      </c>
      <c r="Q12" s="28">
        <f>SUM(Q4,Q7)</f>
        <v>5</v>
      </c>
      <c r="R12" s="29">
        <f t="shared" ref="R12:AB12" si="7">SUM(R4,R7)</f>
        <v>0</v>
      </c>
      <c r="S12" s="29">
        <f t="shared" si="7"/>
        <v>0</v>
      </c>
      <c r="T12" s="29">
        <f t="shared" si="7"/>
        <v>0</v>
      </c>
      <c r="U12" s="29">
        <f t="shared" si="7"/>
        <v>0</v>
      </c>
      <c r="V12" s="29">
        <f t="shared" si="7"/>
        <v>0</v>
      </c>
      <c r="W12" s="29">
        <f t="shared" si="7"/>
        <v>0</v>
      </c>
      <c r="X12" s="29">
        <f t="shared" si="7"/>
        <v>0</v>
      </c>
      <c r="Y12" s="29">
        <f t="shared" si="7"/>
        <v>0</v>
      </c>
      <c r="Z12" s="29">
        <f t="shared" si="7"/>
        <v>0</v>
      </c>
      <c r="AA12" s="29">
        <f t="shared" si="7"/>
        <v>0</v>
      </c>
      <c r="AB12" s="29">
        <f t="shared" si="7"/>
        <v>0</v>
      </c>
      <c r="AC12" s="30">
        <f>SUM(Q12:AB12)</f>
        <v>5</v>
      </c>
      <c r="AD12" s="38"/>
    </row>
    <row r="13" spans="1:30" ht="38.25" x14ac:dyDescent="0.2">
      <c r="A13" s="157" t="s">
        <v>120</v>
      </c>
      <c r="B13" s="9"/>
      <c r="C13" s="13"/>
      <c r="D13" s="13"/>
      <c r="E13" s="13"/>
      <c r="F13" s="13"/>
      <c r="G13" s="13"/>
      <c r="H13" s="13"/>
      <c r="I13" s="13"/>
      <c r="J13" s="13"/>
      <c r="K13" s="13"/>
      <c r="L13" s="13"/>
      <c r="M13" s="13"/>
      <c r="N13" s="31">
        <f>SUM(B13:M13)</f>
        <v>0</v>
      </c>
      <c r="O13" s="38"/>
      <c r="P13" s="157" t="s">
        <v>41</v>
      </c>
      <c r="Q13" s="9"/>
      <c r="R13" s="13"/>
      <c r="S13" s="13"/>
      <c r="T13" s="13"/>
      <c r="U13" s="13"/>
      <c r="V13" s="13"/>
      <c r="W13" s="13"/>
      <c r="X13" s="13"/>
      <c r="Y13" s="13"/>
      <c r="Z13" s="13"/>
      <c r="AA13" s="13"/>
      <c r="AB13" s="13"/>
      <c r="AC13" s="31">
        <f>SUM(Q13:AB13)</f>
        <v>0</v>
      </c>
      <c r="AD13" s="38"/>
    </row>
    <row r="14" spans="1:30" ht="45" x14ac:dyDescent="0.2">
      <c r="A14" s="88" t="s">
        <v>42</v>
      </c>
      <c r="B14" s="98" t="e">
        <f>B12/B13</f>
        <v>#DIV/0!</v>
      </c>
      <c r="C14" s="99" t="e">
        <f t="shared" ref="C14:N14" si="8">C12/C13</f>
        <v>#DIV/0!</v>
      </c>
      <c r="D14" s="99" t="e">
        <f t="shared" si="8"/>
        <v>#DIV/0!</v>
      </c>
      <c r="E14" s="99" t="e">
        <f t="shared" si="8"/>
        <v>#DIV/0!</v>
      </c>
      <c r="F14" s="99" t="e">
        <f t="shared" si="8"/>
        <v>#DIV/0!</v>
      </c>
      <c r="G14" s="99" t="e">
        <f t="shared" si="8"/>
        <v>#DIV/0!</v>
      </c>
      <c r="H14" s="99" t="e">
        <f t="shared" si="8"/>
        <v>#DIV/0!</v>
      </c>
      <c r="I14" s="99" t="e">
        <f t="shared" si="8"/>
        <v>#DIV/0!</v>
      </c>
      <c r="J14" s="99" t="e">
        <f t="shared" si="8"/>
        <v>#DIV/0!</v>
      </c>
      <c r="K14" s="99" t="e">
        <f t="shared" si="8"/>
        <v>#DIV/0!</v>
      </c>
      <c r="L14" s="99" t="e">
        <f t="shared" si="8"/>
        <v>#DIV/0!</v>
      </c>
      <c r="M14" s="99" t="e">
        <f t="shared" si="8"/>
        <v>#DIV/0!</v>
      </c>
      <c r="N14" s="100" t="e">
        <f t="shared" si="8"/>
        <v>#DIV/0!</v>
      </c>
      <c r="O14" s="38"/>
      <c r="P14" s="88" t="s">
        <v>43</v>
      </c>
      <c r="Q14" s="98" t="e">
        <f>Q12/Q13</f>
        <v>#DIV/0!</v>
      </c>
      <c r="R14" s="99" t="e">
        <f t="shared" ref="R14:AC14" si="9">R12/R13</f>
        <v>#DIV/0!</v>
      </c>
      <c r="S14" s="99" t="e">
        <f t="shared" si="9"/>
        <v>#DIV/0!</v>
      </c>
      <c r="T14" s="99" t="e">
        <f t="shared" si="9"/>
        <v>#DIV/0!</v>
      </c>
      <c r="U14" s="99" t="e">
        <f t="shared" si="9"/>
        <v>#DIV/0!</v>
      </c>
      <c r="V14" s="99" t="e">
        <f t="shared" si="9"/>
        <v>#DIV/0!</v>
      </c>
      <c r="W14" s="99" t="e">
        <f t="shared" si="9"/>
        <v>#DIV/0!</v>
      </c>
      <c r="X14" s="32" t="e">
        <f t="shared" si="9"/>
        <v>#DIV/0!</v>
      </c>
      <c r="Y14" s="32" t="e">
        <f t="shared" si="9"/>
        <v>#DIV/0!</v>
      </c>
      <c r="Z14" s="32" t="e">
        <f t="shared" si="9"/>
        <v>#DIV/0!</v>
      </c>
      <c r="AA14" s="32" t="e">
        <f t="shared" si="9"/>
        <v>#DIV/0!</v>
      </c>
      <c r="AB14" s="32" t="e">
        <f t="shared" si="9"/>
        <v>#DIV/0!</v>
      </c>
      <c r="AC14" s="37" t="e">
        <f t="shared" si="9"/>
        <v>#DIV/0!</v>
      </c>
      <c r="AD14" s="38"/>
    </row>
    <row r="15" spans="1:30" ht="15" x14ac:dyDescent="0.2">
      <c r="A15" s="97" t="s">
        <v>18</v>
      </c>
      <c r="B15" s="98">
        <v>0.9</v>
      </c>
      <c r="C15" s="99">
        <v>0.9</v>
      </c>
      <c r="D15" s="99">
        <v>0.9</v>
      </c>
      <c r="E15" s="99">
        <v>0.9</v>
      </c>
      <c r="F15" s="99">
        <v>0.9</v>
      </c>
      <c r="G15" s="99">
        <v>0.9</v>
      </c>
      <c r="H15" s="99">
        <v>0.9</v>
      </c>
      <c r="I15" s="99">
        <v>0.9</v>
      </c>
      <c r="J15" s="99">
        <v>0.9</v>
      </c>
      <c r="K15" s="99">
        <v>0.9</v>
      </c>
      <c r="L15" s="99">
        <v>0.9</v>
      </c>
      <c r="M15" s="99">
        <v>0.9</v>
      </c>
      <c r="N15" s="100">
        <v>0.9</v>
      </c>
      <c r="O15" s="38"/>
      <c r="P15" s="97" t="s">
        <v>18</v>
      </c>
      <c r="Q15" s="98">
        <v>0.9</v>
      </c>
      <c r="R15" s="99">
        <v>0.9</v>
      </c>
      <c r="S15" s="99">
        <v>0.9</v>
      </c>
      <c r="T15" s="99">
        <v>0.9</v>
      </c>
      <c r="U15" s="99">
        <v>0.9</v>
      </c>
      <c r="V15" s="99">
        <v>0.9</v>
      </c>
      <c r="W15" s="99">
        <v>0.9</v>
      </c>
      <c r="X15" s="32">
        <v>0.9</v>
      </c>
      <c r="Y15" s="32">
        <v>0.9</v>
      </c>
      <c r="Z15" s="32">
        <v>0.9</v>
      </c>
      <c r="AA15" s="32">
        <v>0.9</v>
      </c>
      <c r="AB15" s="32">
        <v>0.9</v>
      </c>
      <c r="AC15" s="37">
        <v>0.9</v>
      </c>
      <c r="AD15" s="38"/>
    </row>
    <row r="16" spans="1:30" ht="15.75" thickBot="1" x14ac:dyDescent="0.25">
      <c r="A16" s="48" t="s">
        <v>79</v>
      </c>
      <c r="B16" s="10"/>
      <c r="C16" s="34"/>
      <c r="D16" s="34"/>
      <c r="E16" s="34"/>
      <c r="F16" s="34"/>
      <c r="G16" s="34"/>
      <c r="H16" s="34"/>
      <c r="I16" s="34"/>
      <c r="J16" s="34"/>
      <c r="K16" s="34"/>
      <c r="L16" s="34"/>
      <c r="M16" s="34"/>
      <c r="N16" s="35"/>
      <c r="O16" s="38"/>
      <c r="P16" s="48" t="s">
        <v>79</v>
      </c>
      <c r="Q16" s="10"/>
      <c r="R16" s="34"/>
      <c r="S16" s="34"/>
      <c r="T16" s="34"/>
      <c r="U16" s="34"/>
      <c r="V16" s="34"/>
      <c r="W16" s="34"/>
      <c r="X16" s="34"/>
      <c r="Y16" s="34"/>
      <c r="Z16" s="34"/>
      <c r="AA16" s="34"/>
      <c r="AB16" s="34"/>
      <c r="AC16" s="35"/>
      <c r="AD16" s="38"/>
    </row>
    <row r="17" spans="1:30" x14ac:dyDescent="0.2">
      <c r="O17" s="38"/>
      <c r="AD17" s="38"/>
    </row>
    <row r="18" spans="1:30" x14ac:dyDescent="0.2">
      <c r="O18" s="38"/>
      <c r="AD18" s="38"/>
    </row>
    <row r="19" spans="1:30" x14ac:dyDescent="0.2">
      <c r="O19" s="38"/>
      <c r="AD19" s="38"/>
    </row>
    <row r="20" spans="1:30" x14ac:dyDescent="0.2">
      <c r="O20" s="38"/>
      <c r="AD20" s="38"/>
    </row>
    <row r="21" spans="1:30" ht="15" x14ac:dyDescent="0.25">
      <c r="A21" s="8" t="s">
        <v>11</v>
      </c>
      <c r="B21" s="26"/>
      <c r="C21" s="26"/>
      <c r="D21" s="26"/>
      <c r="E21" s="26"/>
      <c r="F21" s="26"/>
      <c r="G21" s="26"/>
      <c r="H21" s="26"/>
      <c r="I21" s="26"/>
      <c r="J21" s="26"/>
      <c r="K21" s="26"/>
      <c r="L21" s="26"/>
      <c r="M21" s="26"/>
      <c r="N21" s="27"/>
      <c r="O21" s="38"/>
      <c r="P21" s="8" t="s">
        <v>11</v>
      </c>
      <c r="Q21" s="26"/>
      <c r="R21" s="26"/>
      <c r="S21" s="26"/>
      <c r="T21" s="26"/>
      <c r="U21" s="26"/>
      <c r="V21" s="26"/>
      <c r="W21" s="26"/>
      <c r="X21" s="26"/>
      <c r="Y21" s="26"/>
      <c r="Z21" s="26"/>
      <c r="AA21" s="26"/>
      <c r="AB21" s="26"/>
      <c r="AC21" s="27"/>
      <c r="AD21" s="38"/>
    </row>
    <row r="22" spans="1:30" ht="15" thickBot="1" x14ac:dyDescent="0.25">
      <c r="A22" s="36" t="s">
        <v>104</v>
      </c>
      <c r="B22" s="70" t="s">
        <v>84</v>
      </c>
      <c r="C22" s="70"/>
      <c r="D22" s="70"/>
      <c r="E22" s="70"/>
      <c r="F22" s="70"/>
      <c r="G22" s="70"/>
      <c r="H22" s="70"/>
      <c r="I22" s="70"/>
      <c r="J22" s="70"/>
      <c r="K22" s="70"/>
      <c r="L22" s="70"/>
      <c r="M22" s="70"/>
      <c r="N22" s="71"/>
      <c r="O22" s="38"/>
      <c r="P22" s="36" t="s">
        <v>104</v>
      </c>
      <c r="Q22" s="70" t="s">
        <v>84</v>
      </c>
      <c r="R22" s="70"/>
      <c r="S22" s="70"/>
      <c r="T22" s="70"/>
      <c r="U22" s="70"/>
      <c r="V22" s="70"/>
      <c r="W22" s="70"/>
      <c r="X22" s="70"/>
      <c r="Y22" s="70"/>
      <c r="Z22" s="70"/>
      <c r="AA22" s="70"/>
      <c r="AB22" s="70"/>
      <c r="AC22" s="71"/>
      <c r="AD22" s="38"/>
    </row>
    <row r="23" spans="1:30" ht="15" thickBot="1" x14ac:dyDescent="0.25">
      <c r="A23" s="72"/>
      <c r="B23" s="73"/>
      <c r="C23" s="73"/>
      <c r="D23" s="73"/>
      <c r="E23" s="73"/>
      <c r="F23" s="73"/>
      <c r="G23" s="73"/>
      <c r="H23" s="73"/>
      <c r="I23" s="73"/>
      <c r="J23" s="73"/>
      <c r="K23" s="73"/>
      <c r="L23" s="73"/>
      <c r="M23" s="73"/>
      <c r="N23" s="74"/>
      <c r="O23" s="38"/>
      <c r="P23" s="72"/>
      <c r="Q23" s="73"/>
      <c r="R23" s="73"/>
      <c r="S23" s="73"/>
      <c r="T23" s="73"/>
      <c r="U23" s="73"/>
      <c r="V23" s="73"/>
      <c r="W23" s="73"/>
      <c r="X23" s="73"/>
      <c r="Y23" s="73"/>
      <c r="Z23" s="73"/>
      <c r="AA23" s="73"/>
      <c r="AB23" s="73"/>
      <c r="AC23" s="74"/>
      <c r="AD23" s="38"/>
    </row>
    <row r="24" spans="1:30" x14ac:dyDescent="0.2">
      <c r="O24" s="38"/>
      <c r="AD24" s="38"/>
    </row>
    <row r="25" spans="1:30" ht="15" x14ac:dyDescent="0.2">
      <c r="A25" s="49" t="s">
        <v>11</v>
      </c>
      <c r="B25" s="50"/>
      <c r="C25" s="50"/>
      <c r="D25" s="50"/>
      <c r="E25" s="50"/>
      <c r="F25" s="50"/>
      <c r="G25" s="50"/>
      <c r="H25" s="50"/>
      <c r="I25" s="50"/>
      <c r="J25" s="50"/>
      <c r="K25" s="50"/>
      <c r="L25" s="50"/>
      <c r="M25" s="50"/>
      <c r="N25" s="51"/>
      <c r="O25" s="38"/>
      <c r="AD25" s="38"/>
    </row>
    <row r="26" spans="1:30" ht="15" customHeight="1" x14ac:dyDescent="0.2">
      <c r="A26" s="52" t="s">
        <v>107</v>
      </c>
      <c r="B26" s="75" t="s">
        <v>82</v>
      </c>
      <c r="C26" s="75"/>
      <c r="D26" s="75"/>
      <c r="E26" s="75"/>
      <c r="F26" s="75"/>
      <c r="G26" s="75"/>
      <c r="H26" s="75"/>
      <c r="I26" s="75"/>
      <c r="J26" s="75"/>
      <c r="K26" s="75"/>
      <c r="L26" s="75"/>
      <c r="M26" s="75"/>
      <c r="N26" s="76"/>
      <c r="O26" s="38"/>
      <c r="AD26" s="38"/>
    </row>
    <row r="27" spans="1:30" ht="15" thickBot="1" x14ac:dyDescent="0.25">
      <c r="A27" s="53"/>
      <c r="B27" s="54"/>
      <c r="C27" s="54"/>
      <c r="D27" s="54"/>
      <c r="E27" s="54"/>
      <c r="F27" s="54"/>
      <c r="G27" s="54"/>
      <c r="H27" s="54"/>
      <c r="I27" s="54"/>
      <c r="J27" s="54"/>
      <c r="K27" s="54"/>
      <c r="L27" s="54"/>
      <c r="M27" s="54"/>
      <c r="N27" s="54"/>
      <c r="O27" s="38"/>
      <c r="P27" s="38"/>
      <c r="Q27" s="38"/>
      <c r="R27" s="38"/>
      <c r="S27" s="38"/>
      <c r="T27" s="38"/>
      <c r="U27" s="38"/>
      <c r="V27" s="38"/>
      <c r="W27" s="38"/>
      <c r="X27" s="38"/>
      <c r="Y27" s="38"/>
      <c r="Z27" s="38"/>
      <c r="AA27" s="38"/>
      <c r="AB27" s="38"/>
      <c r="AC27" s="38"/>
      <c r="AD27" s="38"/>
    </row>
    <row r="28" spans="1:30" s="55" customFormat="1" ht="24" thickBot="1" x14ac:dyDescent="0.4">
      <c r="A28" s="117" t="s">
        <v>44</v>
      </c>
      <c r="B28" s="118"/>
      <c r="C28" s="118"/>
      <c r="D28" s="118"/>
      <c r="E28" s="118"/>
      <c r="F28" s="118"/>
      <c r="G28" s="118"/>
      <c r="H28" s="118"/>
      <c r="I28" s="118"/>
      <c r="J28" s="118"/>
      <c r="K28" s="118"/>
      <c r="L28" s="118"/>
      <c r="M28" s="118"/>
      <c r="N28" s="119"/>
      <c r="O28" s="38"/>
    </row>
    <row r="29" spans="1:30" ht="19.5" thickBot="1" x14ac:dyDescent="0.25">
      <c r="A29" s="125" t="s">
        <v>45</v>
      </c>
      <c r="B29" s="126"/>
      <c r="C29" s="126"/>
      <c r="D29" s="126"/>
      <c r="E29" s="126"/>
      <c r="F29" s="126"/>
      <c r="G29" s="126"/>
      <c r="H29" s="126"/>
      <c r="I29" s="126"/>
      <c r="J29" s="126"/>
      <c r="K29" s="126"/>
      <c r="L29" s="126"/>
      <c r="M29" s="126"/>
      <c r="N29" s="127"/>
      <c r="O29" s="38"/>
    </row>
    <row r="30" spans="1:30" ht="19.5" thickBot="1" x14ac:dyDescent="0.25">
      <c r="A30" s="123"/>
      <c r="B30" s="14" t="s">
        <v>67</v>
      </c>
      <c r="C30" s="14" t="s">
        <v>68</v>
      </c>
      <c r="D30" s="14" t="s">
        <v>69</v>
      </c>
      <c r="E30" s="14" t="s">
        <v>72</v>
      </c>
      <c r="F30" s="14" t="s">
        <v>70</v>
      </c>
      <c r="G30" s="14" t="s">
        <v>71</v>
      </c>
      <c r="H30" s="14" t="s">
        <v>73</v>
      </c>
      <c r="I30" s="14" t="s">
        <v>74</v>
      </c>
      <c r="J30" s="14" t="s">
        <v>75</v>
      </c>
      <c r="K30" s="14" t="s">
        <v>76</v>
      </c>
      <c r="L30" s="14" t="s">
        <v>77</v>
      </c>
      <c r="M30" s="14" t="s">
        <v>78</v>
      </c>
      <c r="N30" s="15" t="s">
        <v>0</v>
      </c>
      <c r="O30" s="38"/>
    </row>
    <row r="31" spans="1:30" ht="25.5" x14ac:dyDescent="0.2">
      <c r="A31" s="158" t="s">
        <v>85</v>
      </c>
      <c r="B31" s="39" t="s">
        <v>24</v>
      </c>
      <c r="C31" s="40"/>
      <c r="D31" s="40"/>
      <c r="E31" s="40"/>
      <c r="F31" s="40"/>
      <c r="G31" s="40"/>
      <c r="H31" s="40"/>
      <c r="I31" s="40"/>
      <c r="J31" s="40"/>
      <c r="K31" s="40"/>
      <c r="L31" s="40"/>
      <c r="M31" s="40"/>
      <c r="N31" s="41">
        <f>SUM(B31:M31)</f>
        <v>0</v>
      </c>
      <c r="O31" s="38"/>
    </row>
    <row r="32" spans="1:30" ht="38.25" x14ac:dyDescent="0.2">
      <c r="A32" s="159" t="s">
        <v>40</v>
      </c>
      <c r="B32" s="42"/>
      <c r="C32" s="43"/>
      <c r="D32" s="43"/>
      <c r="E32" s="43" t="s">
        <v>24</v>
      </c>
      <c r="F32" s="43"/>
      <c r="G32" s="43"/>
      <c r="H32" s="43"/>
      <c r="I32" s="43"/>
      <c r="J32" s="43"/>
      <c r="K32" s="43"/>
      <c r="L32" s="43"/>
      <c r="M32" s="43"/>
      <c r="N32" s="44">
        <f t="shared" ref="N32:N37" si="10">SUM(B32:M32)</f>
        <v>0</v>
      </c>
      <c r="O32" s="38"/>
    </row>
    <row r="33" spans="1:15" ht="38.25" x14ac:dyDescent="0.2">
      <c r="A33" s="159" t="s">
        <v>26</v>
      </c>
      <c r="B33" s="42"/>
      <c r="C33" s="43"/>
      <c r="D33" s="43"/>
      <c r="E33" s="43"/>
      <c r="F33" s="43"/>
      <c r="G33" s="43"/>
      <c r="H33" s="43"/>
      <c r="I33" s="43"/>
      <c r="J33" s="43"/>
      <c r="K33" s="43"/>
      <c r="L33" s="43"/>
      <c r="M33" s="43"/>
      <c r="N33" s="44">
        <f t="shared" si="10"/>
        <v>0</v>
      </c>
      <c r="O33" s="38"/>
    </row>
    <row r="34" spans="1:15" ht="38.25" x14ac:dyDescent="0.2">
      <c r="A34" s="159" t="s">
        <v>88</v>
      </c>
      <c r="B34" s="42"/>
      <c r="C34" s="43"/>
      <c r="D34" s="43"/>
      <c r="E34" s="43"/>
      <c r="F34" s="43"/>
      <c r="G34" s="43"/>
      <c r="H34" s="43"/>
      <c r="I34" s="43"/>
      <c r="J34" s="43"/>
      <c r="K34" s="43"/>
      <c r="L34" s="43"/>
      <c r="M34" s="43"/>
      <c r="N34" s="44">
        <f t="shared" si="10"/>
        <v>0</v>
      </c>
      <c r="O34" s="38"/>
    </row>
    <row r="35" spans="1:15" ht="38.25" x14ac:dyDescent="0.2">
      <c r="A35" s="159" t="s">
        <v>87</v>
      </c>
      <c r="B35" s="42" t="s">
        <v>24</v>
      </c>
      <c r="C35" s="43"/>
      <c r="D35" s="43"/>
      <c r="E35" s="43"/>
      <c r="F35" s="43"/>
      <c r="G35" s="43"/>
      <c r="H35" s="43"/>
      <c r="I35" s="43"/>
      <c r="J35" s="43"/>
      <c r="K35" s="43"/>
      <c r="L35" s="43"/>
      <c r="M35" s="43"/>
      <c r="N35" s="44">
        <f t="shared" si="10"/>
        <v>0</v>
      </c>
      <c r="O35" s="38"/>
    </row>
    <row r="36" spans="1:15" ht="33.75" customHeight="1" x14ac:dyDescent="0.2">
      <c r="A36" s="159" t="s">
        <v>119</v>
      </c>
      <c r="B36" s="42"/>
      <c r="C36" s="43"/>
      <c r="D36" s="43"/>
      <c r="E36" s="43"/>
      <c r="F36" s="43"/>
      <c r="G36" s="43"/>
      <c r="H36" s="43"/>
      <c r="I36" s="43"/>
      <c r="J36" s="43"/>
      <c r="K36" s="43"/>
      <c r="L36" s="43"/>
      <c r="M36" s="43"/>
      <c r="N36" s="44">
        <f t="shared" si="10"/>
        <v>0</v>
      </c>
      <c r="O36" s="38"/>
    </row>
    <row r="37" spans="1:15" ht="26.25" thickBot="1" x14ac:dyDescent="0.25">
      <c r="A37" s="162" t="s">
        <v>27</v>
      </c>
      <c r="B37" s="45"/>
      <c r="C37" s="46"/>
      <c r="D37" s="46"/>
      <c r="E37" s="46"/>
      <c r="F37" s="46"/>
      <c r="G37" s="46"/>
      <c r="H37" s="46"/>
      <c r="I37" s="46"/>
      <c r="J37" s="46"/>
      <c r="K37" s="46"/>
      <c r="L37" s="46"/>
      <c r="M37" s="46"/>
      <c r="N37" s="47">
        <f t="shared" si="10"/>
        <v>0</v>
      </c>
      <c r="O37" s="38"/>
    </row>
    <row r="38" spans="1:15" ht="19.5" thickBot="1" x14ac:dyDescent="0.25">
      <c r="A38" s="123"/>
      <c r="B38" s="147"/>
      <c r="C38" s="147"/>
      <c r="D38" s="147"/>
      <c r="E38" s="147"/>
      <c r="F38" s="147"/>
      <c r="G38" s="147"/>
      <c r="H38" s="147"/>
      <c r="I38" s="147"/>
      <c r="J38" s="147"/>
      <c r="K38" s="147"/>
      <c r="L38" s="147"/>
      <c r="M38" s="147"/>
      <c r="N38" s="148"/>
      <c r="O38" s="38"/>
    </row>
    <row r="39" spans="1:15" ht="19.5" thickBot="1" x14ac:dyDescent="0.25">
      <c r="A39" s="122"/>
      <c r="B39" s="14" t="s">
        <v>67</v>
      </c>
      <c r="C39" s="14" t="s">
        <v>68</v>
      </c>
      <c r="D39" s="14" t="s">
        <v>69</v>
      </c>
      <c r="E39" s="14" t="s">
        <v>72</v>
      </c>
      <c r="F39" s="14" t="s">
        <v>70</v>
      </c>
      <c r="G39" s="14" t="s">
        <v>71</v>
      </c>
      <c r="H39" s="14" t="s">
        <v>73</v>
      </c>
      <c r="I39" s="14" t="s">
        <v>74</v>
      </c>
      <c r="J39" s="14" t="s">
        <v>75</v>
      </c>
      <c r="K39" s="14" t="s">
        <v>76</v>
      </c>
      <c r="L39" s="14" t="s">
        <v>77</v>
      </c>
      <c r="M39" s="14" t="s">
        <v>78</v>
      </c>
      <c r="N39" s="15" t="s">
        <v>0</v>
      </c>
      <c r="O39" s="38"/>
    </row>
    <row r="40" spans="1:15" x14ac:dyDescent="0.2">
      <c r="A40" s="163" t="s">
        <v>46</v>
      </c>
      <c r="B40" s="28">
        <f>SUM(B31,B35)</f>
        <v>0</v>
      </c>
      <c r="C40" s="29">
        <f t="shared" ref="C40:M40" si="11">SUM(C31,C34)</f>
        <v>0</v>
      </c>
      <c r="D40" s="29">
        <f t="shared" si="11"/>
        <v>0</v>
      </c>
      <c r="E40" s="29">
        <f t="shared" si="11"/>
        <v>0</v>
      </c>
      <c r="F40" s="29">
        <f t="shared" si="11"/>
        <v>0</v>
      </c>
      <c r="G40" s="29">
        <f t="shared" si="11"/>
        <v>0</v>
      </c>
      <c r="H40" s="29">
        <f t="shared" si="11"/>
        <v>0</v>
      </c>
      <c r="I40" s="29">
        <f t="shared" si="11"/>
        <v>0</v>
      </c>
      <c r="J40" s="29">
        <f t="shared" si="11"/>
        <v>0</v>
      </c>
      <c r="K40" s="29">
        <f t="shared" si="11"/>
        <v>0</v>
      </c>
      <c r="L40" s="29">
        <f t="shared" si="11"/>
        <v>0</v>
      </c>
      <c r="M40" s="29">
        <f t="shared" si="11"/>
        <v>0</v>
      </c>
      <c r="N40" s="30">
        <f>SUM(B40:M40)</f>
        <v>0</v>
      </c>
      <c r="O40" s="38"/>
    </row>
    <row r="41" spans="1:15" ht="38.25" x14ac:dyDescent="0.2">
      <c r="A41" s="164" t="s">
        <v>47</v>
      </c>
      <c r="B41" s="9"/>
      <c r="C41" s="13"/>
      <c r="D41" s="13"/>
      <c r="E41" s="13" t="s">
        <v>24</v>
      </c>
      <c r="F41" s="13"/>
      <c r="G41" s="13"/>
      <c r="H41" s="13"/>
      <c r="I41" s="13"/>
      <c r="J41" s="13"/>
      <c r="K41" s="13"/>
      <c r="L41" s="13"/>
      <c r="M41" s="13"/>
      <c r="N41" s="31">
        <f>SUM(B41:M41)</f>
        <v>0</v>
      </c>
      <c r="O41" s="38"/>
    </row>
    <row r="42" spans="1:15" ht="45" x14ac:dyDescent="0.2">
      <c r="A42" s="88" t="s">
        <v>48</v>
      </c>
      <c r="B42" s="98" t="e">
        <f>B40/B41</f>
        <v>#DIV/0!</v>
      </c>
      <c r="C42" s="99" t="e">
        <f t="shared" ref="C42:N42" si="12">C40/C41</f>
        <v>#DIV/0!</v>
      </c>
      <c r="D42" s="99" t="e">
        <f t="shared" si="12"/>
        <v>#DIV/0!</v>
      </c>
      <c r="E42" s="99" t="e">
        <f t="shared" si="12"/>
        <v>#VALUE!</v>
      </c>
      <c r="F42" s="99" t="e">
        <f t="shared" si="12"/>
        <v>#DIV/0!</v>
      </c>
      <c r="G42" s="99" t="e">
        <f t="shared" si="12"/>
        <v>#DIV/0!</v>
      </c>
      <c r="H42" s="99" t="e">
        <f t="shared" si="12"/>
        <v>#DIV/0!</v>
      </c>
      <c r="I42" s="99" t="e">
        <f t="shared" si="12"/>
        <v>#DIV/0!</v>
      </c>
      <c r="J42" s="99" t="e">
        <f t="shared" si="12"/>
        <v>#DIV/0!</v>
      </c>
      <c r="K42" s="99" t="e">
        <f t="shared" si="12"/>
        <v>#DIV/0!</v>
      </c>
      <c r="L42" s="99" t="e">
        <f t="shared" si="12"/>
        <v>#DIV/0!</v>
      </c>
      <c r="M42" s="99" t="e">
        <f t="shared" si="12"/>
        <v>#DIV/0!</v>
      </c>
      <c r="N42" s="100" t="e">
        <f t="shared" si="12"/>
        <v>#DIV/0!</v>
      </c>
      <c r="O42" s="38"/>
    </row>
    <row r="43" spans="1:15" ht="15" customHeight="1" x14ac:dyDescent="0.2">
      <c r="A43" s="97" t="s">
        <v>18</v>
      </c>
      <c r="B43" s="98">
        <v>0.9</v>
      </c>
      <c r="C43" s="99">
        <v>0.9</v>
      </c>
      <c r="D43" s="99">
        <v>0.9</v>
      </c>
      <c r="E43" s="99">
        <v>0.9</v>
      </c>
      <c r="F43" s="99">
        <v>0.9</v>
      </c>
      <c r="G43" s="99">
        <v>0.9</v>
      </c>
      <c r="H43" s="99">
        <v>0.9</v>
      </c>
      <c r="I43" s="99">
        <v>0.9</v>
      </c>
      <c r="J43" s="99">
        <v>0.9</v>
      </c>
      <c r="K43" s="99">
        <v>0.9</v>
      </c>
      <c r="L43" s="99">
        <v>0.9</v>
      </c>
      <c r="M43" s="99">
        <v>0.9</v>
      </c>
      <c r="N43" s="100">
        <v>0.9</v>
      </c>
      <c r="O43" s="38"/>
    </row>
    <row r="44" spans="1:15" ht="15.75" customHeight="1" thickBot="1" x14ac:dyDescent="0.25">
      <c r="A44" s="48" t="s">
        <v>79</v>
      </c>
      <c r="B44" s="10"/>
      <c r="C44" s="34"/>
      <c r="D44" s="34"/>
      <c r="E44" s="34"/>
      <c r="F44" s="34"/>
      <c r="G44" s="34"/>
      <c r="H44" s="34"/>
      <c r="I44" s="34"/>
      <c r="J44" s="34"/>
      <c r="K44" s="34"/>
      <c r="L44" s="34"/>
      <c r="M44" s="34"/>
      <c r="N44" s="35"/>
      <c r="O44" s="38"/>
    </row>
    <row r="45" spans="1:15" x14ac:dyDescent="0.2">
      <c r="O45" s="38"/>
    </row>
    <row r="46" spans="1:15" x14ac:dyDescent="0.2">
      <c r="O46" s="38"/>
    </row>
    <row r="47" spans="1:15" x14ac:dyDescent="0.2">
      <c r="O47" s="38"/>
    </row>
    <row r="48" spans="1:15" x14ac:dyDescent="0.2">
      <c r="O48" s="38"/>
    </row>
    <row r="49" spans="1:15" ht="15" x14ac:dyDescent="0.25">
      <c r="A49" s="8" t="s">
        <v>11</v>
      </c>
      <c r="B49" s="26"/>
      <c r="C49" s="26"/>
      <c r="D49" s="26"/>
      <c r="E49" s="26"/>
      <c r="F49" s="26"/>
      <c r="G49" s="26"/>
      <c r="H49" s="26"/>
      <c r="I49" s="26"/>
      <c r="J49" s="26"/>
      <c r="K49" s="26"/>
      <c r="L49" s="26"/>
      <c r="M49" s="26"/>
      <c r="N49" s="27"/>
      <c r="O49" s="38"/>
    </row>
    <row r="50" spans="1:15" ht="15" thickBot="1" x14ac:dyDescent="0.25">
      <c r="A50" s="36" t="s">
        <v>104</v>
      </c>
      <c r="B50" s="70" t="s">
        <v>84</v>
      </c>
      <c r="C50" s="70"/>
      <c r="D50" s="70"/>
      <c r="E50" s="70"/>
      <c r="F50" s="70"/>
      <c r="G50" s="70"/>
      <c r="H50" s="70"/>
      <c r="I50" s="70"/>
      <c r="J50" s="70"/>
      <c r="K50" s="70"/>
      <c r="L50" s="70"/>
      <c r="M50" s="70"/>
      <c r="N50" s="71"/>
      <c r="O50" s="38"/>
    </row>
    <row r="51" spans="1:15" ht="15" thickBot="1" x14ac:dyDescent="0.25">
      <c r="A51" s="72"/>
      <c r="B51" s="73"/>
      <c r="C51" s="73"/>
      <c r="D51" s="73"/>
      <c r="E51" s="73"/>
      <c r="F51" s="73"/>
      <c r="G51" s="73"/>
      <c r="H51" s="73"/>
      <c r="I51" s="73"/>
      <c r="J51" s="73"/>
      <c r="K51" s="73"/>
      <c r="L51" s="73"/>
      <c r="M51" s="73"/>
      <c r="N51" s="74"/>
      <c r="O51" s="38"/>
    </row>
    <row r="52" spans="1:15" x14ac:dyDescent="0.2">
      <c r="O52" s="38"/>
    </row>
    <row r="53" spans="1:15" ht="15" x14ac:dyDescent="0.2">
      <c r="A53" s="49" t="s">
        <v>11</v>
      </c>
      <c r="B53" s="50"/>
      <c r="C53" s="50"/>
      <c r="D53" s="50"/>
      <c r="E53" s="50"/>
      <c r="F53" s="50"/>
      <c r="G53" s="50"/>
      <c r="H53" s="50"/>
      <c r="I53" s="50"/>
      <c r="J53" s="50"/>
      <c r="K53" s="50"/>
      <c r="L53" s="50"/>
      <c r="M53" s="50"/>
      <c r="N53" s="51"/>
      <c r="O53" s="38"/>
    </row>
    <row r="54" spans="1:15" x14ac:dyDescent="0.2">
      <c r="A54" s="52" t="s">
        <v>107</v>
      </c>
      <c r="B54" s="75" t="s">
        <v>82</v>
      </c>
      <c r="C54" s="75"/>
      <c r="D54" s="75"/>
      <c r="E54" s="75"/>
      <c r="F54" s="75"/>
      <c r="G54" s="75"/>
      <c r="H54" s="75"/>
      <c r="I54" s="75"/>
      <c r="J54" s="75"/>
      <c r="K54" s="75"/>
      <c r="L54" s="75"/>
      <c r="M54" s="75"/>
      <c r="N54" s="76"/>
      <c r="O54" s="38"/>
    </row>
    <row r="55" spans="1:15" x14ac:dyDescent="0.2">
      <c r="A55" s="53"/>
      <c r="B55" s="54"/>
      <c r="C55" s="54"/>
      <c r="D55" s="54"/>
      <c r="E55" s="54"/>
      <c r="F55" s="54"/>
      <c r="G55" s="54"/>
      <c r="H55" s="54"/>
      <c r="I55" s="54"/>
      <c r="J55" s="54"/>
      <c r="K55" s="54"/>
      <c r="L55" s="54"/>
      <c r="M55" s="54"/>
      <c r="N55" s="54"/>
      <c r="O55" s="38"/>
    </row>
  </sheetData>
  <mergeCells count="14">
    <mergeCell ref="P1:AC1"/>
    <mergeCell ref="P2:AC2"/>
    <mergeCell ref="Q22:AC22"/>
    <mergeCell ref="P23:AC23"/>
    <mergeCell ref="B54:N54"/>
    <mergeCell ref="B26:N26"/>
    <mergeCell ref="A28:N28"/>
    <mergeCell ref="A29:N29"/>
    <mergeCell ref="B50:N50"/>
    <mergeCell ref="A1:N1"/>
    <mergeCell ref="A2:N2"/>
    <mergeCell ref="B22:N22"/>
    <mergeCell ref="A23:N23"/>
    <mergeCell ref="A51:N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E493A-E45C-4626-8BD1-F08CA91E1BD6}">
  <dimension ref="A1:AD55"/>
  <sheetViews>
    <sheetView tabSelected="1" topLeftCell="A40" workbookViewId="0">
      <selection activeCell="A54" sqref="A54"/>
    </sheetView>
  </sheetViews>
  <sheetFormatPr defaultColWidth="8.7109375" defaultRowHeight="14.25" x14ac:dyDescent="0.2"/>
  <cols>
    <col min="1" max="1" width="26.42578125" style="3" customWidth="1"/>
    <col min="2" max="4" width="7.7109375" style="3" bestFit="1" customWidth="1"/>
    <col min="5" max="5" width="8.42578125" style="3" bestFit="1" customWidth="1"/>
    <col min="6" max="14" width="7.7109375" style="3" bestFit="1" customWidth="1"/>
    <col min="15" max="15" width="3.42578125" style="3" customWidth="1"/>
    <col min="16" max="16" width="35" style="3" customWidth="1"/>
    <col min="17" max="29" width="8.7109375" style="3"/>
    <col min="30" max="30" width="5.42578125" style="3" customWidth="1"/>
    <col min="31" max="16384" width="8.7109375" style="3"/>
  </cols>
  <sheetData>
    <row r="1" spans="1:30" ht="24" thickBot="1" x14ac:dyDescent="0.4">
      <c r="A1" s="117" t="s">
        <v>49</v>
      </c>
      <c r="B1" s="118"/>
      <c r="C1" s="118"/>
      <c r="D1" s="118"/>
      <c r="E1" s="118"/>
      <c r="F1" s="118"/>
      <c r="G1" s="118"/>
      <c r="H1" s="118"/>
      <c r="I1" s="118"/>
      <c r="J1" s="118"/>
      <c r="K1" s="118"/>
      <c r="L1" s="118"/>
      <c r="M1" s="118"/>
      <c r="N1" s="119"/>
      <c r="O1" s="38"/>
      <c r="P1" s="117" t="s">
        <v>50</v>
      </c>
      <c r="Q1" s="118"/>
      <c r="R1" s="118"/>
      <c r="S1" s="118"/>
      <c r="T1" s="118"/>
      <c r="U1" s="118"/>
      <c r="V1" s="118"/>
      <c r="W1" s="118"/>
      <c r="X1" s="118"/>
      <c r="Y1" s="118"/>
      <c r="Z1" s="118"/>
      <c r="AA1" s="118"/>
      <c r="AB1" s="118"/>
      <c r="AC1" s="119"/>
      <c r="AD1" s="38"/>
    </row>
    <row r="2" spans="1:30" ht="15" customHeight="1" thickBot="1" x14ac:dyDescent="0.25">
      <c r="A2" s="125"/>
      <c r="B2" s="126"/>
      <c r="C2" s="126"/>
      <c r="D2" s="126"/>
      <c r="E2" s="126"/>
      <c r="F2" s="126"/>
      <c r="G2" s="126"/>
      <c r="H2" s="126"/>
      <c r="I2" s="126"/>
      <c r="J2" s="126"/>
      <c r="K2" s="126"/>
      <c r="L2" s="126"/>
      <c r="M2" s="126"/>
      <c r="N2" s="127"/>
      <c r="O2" s="38"/>
      <c r="P2" s="125"/>
      <c r="Q2" s="126"/>
      <c r="R2" s="126"/>
      <c r="S2" s="126"/>
      <c r="T2" s="126"/>
      <c r="U2" s="126"/>
      <c r="V2" s="126"/>
      <c r="W2" s="126"/>
      <c r="X2" s="126"/>
      <c r="Y2" s="126"/>
      <c r="Z2" s="126"/>
      <c r="AA2" s="126"/>
      <c r="AB2" s="126"/>
      <c r="AC2" s="127"/>
      <c r="AD2" s="38"/>
    </row>
    <row r="3" spans="1:30" ht="15" customHeight="1" thickBot="1" x14ac:dyDescent="0.25">
      <c r="A3" s="123"/>
      <c r="B3" s="14" t="s">
        <v>67</v>
      </c>
      <c r="C3" s="14" t="s">
        <v>68</v>
      </c>
      <c r="D3" s="14" t="s">
        <v>69</v>
      </c>
      <c r="E3" s="14" t="s">
        <v>72</v>
      </c>
      <c r="F3" s="14" t="s">
        <v>70</v>
      </c>
      <c r="G3" s="14" t="s">
        <v>71</v>
      </c>
      <c r="H3" s="14" t="s">
        <v>73</v>
      </c>
      <c r="I3" s="14" t="s">
        <v>74</v>
      </c>
      <c r="J3" s="14" t="s">
        <v>75</v>
      </c>
      <c r="K3" s="14" t="s">
        <v>76</v>
      </c>
      <c r="L3" s="14" t="s">
        <v>77</v>
      </c>
      <c r="M3" s="14" t="s">
        <v>78</v>
      </c>
      <c r="N3" s="15" t="s">
        <v>0</v>
      </c>
      <c r="O3" s="38"/>
      <c r="P3" s="123"/>
      <c r="Q3" s="14" t="s">
        <v>67</v>
      </c>
      <c r="R3" s="14" t="s">
        <v>68</v>
      </c>
      <c r="S3" s="14" t="s">
        <v>69</v>
      </c>
      <c r="T3" s="14" t="s">
        <v>72</v>
      </c>
      <c r="U3" s="14" t="s">
        <v>70</v>
      </c>
      <c r="V3" s="14" t="s">
        <v>71</v>
      </c>
      <c r="W3" s="14" t="s">
        <v>73</v>
      </c>
      <c r="X3" s="14" t="s">
        <v>74</v>
      </c>
      <c r="Y3" s="14" t="s">
        <v>75</v>
      </c>
      <c r="Z3" s="14" t="s">
        <v>76</v>
      </c>
      <c r="AA3" s="14" t="s">
        <v>77</v>
      </c>
      <c r="AB3" s="14" t="s">
        <v>78</v>
      </c>
      <c r="AC3" s="15" t="s">
        <v>0</v>
      </c>
      <c r="AD3" s="38"/>
    </row>
    <row r="4" spans="1:30" ht="25.5" x14ac:dyDescent="0.2">
      <c r="A4" s="158" t="s">
        <v>90</v>
      </c>
      <c r="B4" s="39"/>
      <c r="C4" s="40"/>
      <c r="D4" s="40"/>
      <c r="E4" s="40"/>
      <c r="F4" s="40"/>
      <c r="G4" s="40"/>
      <c r="H4" s="40"/>
      <c r="I4" s="40"/>
      <c r="J4" s="40"/>
      <c r="K4" s="40"/>
      <c r="L4" s="40"/>
      <c r="M4" s="40"/>
      <c r="N4" s="41">
        <f>SUM(B4:M4)</f>
        <v>0</v>
      </c>
      <c r="O4" s="38"/>
      <c r="P4" s="158" t="s">
        <v>90</v>
      </c>
      <c r="Q4" s="56">
        <f t="shared" ref="Q4:AB9" si="0">SUM(B4,B31)</f>
        <v>0</v>
      </c>
      <c r="R4" s="40">
        <f t="shared" si="0"/>
        <v>0</v>
      </c>
      <c r="S4" s="40">
        <f t="shared" si="0"/>
        <v>0</v>
      </c>
      <c r="T4" s="40">
        <f t="shared" si="0"/>
        <v>0</v>
      </c>
      <c r="U4" s="40">
        <f t="shared" si="0"/>
        <v>0</v>
      </c>
      <c r="V4" s="40">
        <f t="shared" si="0"/>
        <v>0</v>
      </c>
      <c r="W4" s="40">
        <f t="shared" si="0"/>
        <v>0</v>
      </c>
      <c r="X4" s="40">
        <f t="shared" si="0"/>
        <v>0</v>
      </c>
      <c r="Y4" s="40">
        <f t="shared" si="0"/>
        <v>0</v>
      </c>
      <c r="Z4" s="40">
        <f t="shared" si="0"/>
        <v>0</v>
      </c>
      <c r="AA4" s="40">
        <f t="shared" si="0"/>
        <v>0</v>
      </c>
      <c r="AB4" s="40">
        <f t="shared" si="0"/>
        <v>0</v>
      </c>
      <c r="AC4" s="41">
        <f>SUM(Q4:AB4)</f>
        <v>0</v>
      </c>
      <c r="AD4" s="38"/>
    </row>
    <row r="5" spans="1:30" ht="38.25" x14ac:dyDescent="0.2">
      <c r="A5" s="159" t="s">
        <v>51</v>
      </c>
      <c r="B5" s="42"/>
      <c r="C5" s="43"/>
      <c r="D5" s="43"/>
      <c r="E5" s="43"/>
      <c r="F5" s="43"/>
      <c r="G5" s="43"/>
      <c r="H5" s="43"/>
      <c r="I5" s="43"/>
      <c r="J5" s="43"/>
      <c r="K5" s="43"/>
      <c r="L5" s="43"/>
      <c r="M5" s="43"/>
      <c r="N5" s="44">
        <f t="shared" ref="N5:N9" si="1">SUM(B5:M5)</f>
        <v>0</v>
      </c>
      <c r="O5" s="38"/>
      <c r="P5" s="165" t="s">
        <v>51</v>
      </c>
      <c r="Q5" s="57">
        <f t="shared" si="0"/>
        <v>0</v>
      </c>
      <c r="R5" s="43">
        <f t="shared" si="0"/>
        <v>0</v>
      </c>
      <c r="S5" s="43">
        <f t="shared" si="0"/>
        <v>0</v>
      </c>
      <c r="T5" s="43">
        <f t="shared" si="0"/>
        <v>0</v>
      </c>
      <c r="U5" s="43">
        <f t="shared" si="0"/>
        <v>0</v>
      </c>
      <c r="V5" s="43">
        <f t="shared" si="0"/>
        <v>0</v>
      </c>
      <c r="W5" s="43">
        <f t="shared" si="0"/>
        <v>0</v>
      </c>
      <c r="X5" s="43">
        <f t="shared" si="0"/>
        <v>0</v>
      </c>
      <c r="Y5" s="43">
        <f t="shared" si="0"/>
        <v>0</v>
      </c>
      <c r="Z5" s="43">
        <f t="shared" si="0"/>
        <v>0</v>
      </c>
      <c r="AA5" s="43">
        <f t="shared" si="0"/>
        <v>0</v>
      </c>
      <c r="AB5" s="43">
        <f t="shared" si="0"/>
        <v>0</v>
      </c>
      <c r="AC5" s="44">
        <f t="shared" ref="AC5:AC7" si="2">SUM(Q5:AB5)</f>
        <v>0</v>
      </c>
      <c r="AD5" s="38"/>
    </row>
    <row r="6" spans="1:30" ht="25.5" x14ac:dyDescent="0.2">
      <c r="A6" s="159" t="s">
        <v>52</v>
      </c>
      <c r="B6" s="42"/>
      <c r="C6" s="43"/>
      <c r="D6" s="43"/>
      <c r="E6" s="43"/>
      <c r="F6" s="43"/>
      <c r="G6" s="43"/>
      <c r="H6" s="43"/>
      <c r="I6" s="43"/>
      <c r="J6" s="43"/>
      <c r="K6" s="43"/>
      <c r="L6" s="43"/>
      <c r="M6" s="43"/>
      <c r="N6" s="44">
        <f t="shared" si="1"/>
        <v>0</v>
      </c>
      <c r="O6" s="38"/>
      <c r="P6" s="165" t="s">
        <v>52</v>
      </c>
      <c r="Q6" s="57">
        <f t="shared" si="0"/>
        <v>0</v>
      </c>
      <c r="R6" s="43">
        <f t="shared" si="0"/>
        <v>0</v>
      </c>
      <c r="S6" s="43">
        <f t="shared" si="0"/>
        <v>0</v>
      </c>
      <c r="T6" s="43">
        <f t="shared" si="0"/>
        <v>0</v>
      </c>
      <c r="U6" s="43">
        <f t="shared" si="0"/>
        <v>0</v>
      </c>
      <c r="V6" s="43">
        <f t="shared" si="0"/>
        <v>0</v>
      </c>
      <c r="W6" s="43">
        <f t="shared" si="0"/>
        <v>0</v>
      </c>
      <c r="X6" s="43">
        <f t="shared" si="0"/>
        <v>0</v>
      </c>
      <c r="Y6" s="43">
        <f t="shared" si="0"/>
        <v>0</v>
      </c>
      <c r="Z6" s="43">
        <f t="shared" si="0"/>
        <v>0</v>
      </c>
      <c r="AA6" s="43">
        <f t="shared" si="0"/>
        <v>0</v>
      </c>
      <c r="AB6" s="43">
        <f t="shared" si="0"/>
        <v>0</v>
      </c>
      <c r="AC6" s="44">
        <f t="shared" si="2"/>
        <v>0</v>
      </c>
      <c r="AD6" s="38"/>
    </row>
    <row r="7" spans="1:30" ht="25.5" x14ac:dyDescent="0.2">
      <c r="A7" s="159" t="s">
        <v>123</v>
      </c>
      <c r="B7" s="42"/>
      <c r="C7" s="43"/>
      <c r="D7" s="43"/>
      <c r="E7" s="43"/>
      <c r="F7" s="43"/>
      <c r="G7" s="43"/>
      <c r="H7" s="43"/>
      <c r="I7" s="43"/>
      <c r="J7" s="43"/>
      <c r="K7" s="43"/>
      <c r="L7" s="43"/>
      <c r="M7" s="43"/>
      <c r="N7" s="44">
        <f t="shared" si="1"/>
        <v>0</v>
      </c>
      <c r="O7" s="38"/>
      <c r="P7" s="159" t="s">
        <v>123</v>
      </c>
      <c r="Q7" s="57">
        <f t="shared" si="0"/>
        <v>0</v>
      </c>
      <c r="R7" s="43">
        <f t="shared" si="0"/>
        <v>0</v>
      </c>
      <c r="S7" s="43">
        <f t="shared" si="0"/>
        <v>0</v>
      </c>
      <c r="T7" s="43">
        <f t="shared" si="0"/>
        <v>0</v>
      </c>
      <c r="U7" s="43">
        <f t="shared" si="0"/>
        <v>0</v>
      </c>
      <c r="V7" s="43">
        <f t="shared" si="0"/>
        <v>0</v>
      </c>
      <c r="W7" s="43">
        <f t="shared" si="0"/>
        <v>0</v>
      </c>
      <c r="X7" s="43">
        <f t="shared" si="0"/>
        <v>0</v>
      </c>
      <c r="Y7" s="43">
        <f t="shared" si="0"/>
        <v>0</v>
      </c>
      <c r="Z7" s="43">
        <f t="shared" si="0"/>
        <v>0</v>
      </c>
      <c r="AA7" s="43">
        <f t="shared" si="0"/>
        <v>0</v>
      </c>
      <c r="AB7" s="43">
        <f t="shared" si="0"/>
        <v>0</v>
      </c>
      <c r="AC7" s="44">
        <f t="shared" si="2"/>
        <v>0</v>
      </c>
      <c r="AD7" s="38"/>
    </row>
    <row r="8" spans="1:30" ht="25.5" x14ac:dyDescent="0.2">
      <c r="A8" s="159" t="s">
        <v>122</v>
      </c>
      <c r="B8" s="42"/>
      <c r="C8" s="43"/>
      <c r="D8" s="43"/>
      <c r="E8" s="43"/>
      <c r="F8" s="43"/>
      <c r="G8" s="43"/>
      <c r="H8" s="43"/>
      <c r="I8" s="43"/>
      <c r="J8" s="43"/>
      <c r="K8" s="43"/>
      <c r="L8" s="43"/>
      <c r="M8" s="43"/>
      <c r="N8" s="44">
        <f t="shared" si="1"/>
        <v>0</v>
      </c>
      <c r="O8" s="38"/>
      <c r="P8" s="165" t="s">
        <v>122</v>
      </c>
      <c r="Q8" s="57">
        <f t="shared" si="0"/>
        <v>0</v>
      </c>
      <c r="R8" s="43">
        <f t="shared" si="0"/>
        <v>0</v>
      </c>
      <c r="S8" s="43">
        <f t="shared" si="0"/>
        <v>0</v>
      </c>
      <c r="T8" s="43">
        <f t="shared" si="0"/>
        <v>0</v>
      </c>
      <c r="U8" s="43">
        <f t="shared" si="0"/>
        <v>0</v>
      </c>
      <c r="V8" s="43">
        <f t="shared" si="0"/>
        <v>0</v>
      </c>
      <c r="W8" s="43">
        <f t="shared" si="0"/>
        <v>0</v>
      </c>
      <c r="X8" s="43">
        <f t="shared" si="0"/>
        <v>0</v>
      </c>
      <c r="Y8" s="43">
        <f t="shared" si="0"/>
        <v>0</v>
      </c>
      <c r="Z8" s="43">
        <f t="shared" si="0"/>
        <v>0</v>
      </c>
      <c r="AA8" s="43">
        <f t="shared" si="0"/>
        <v>0</v>
      </c>
      <c r="AB8" s="43">
        <f t="shared" si="0"/>
        <v>0</v>
      </c>
      <c r="AC8" s="44">
        <f t="shared" ref="AC8:AC9" si="3">SUM(Q8:AB8)</f>
        <v>0</v>
      </c>
      <c r="AD8" s="38"/>
    </row>
    <row r="9" spans="1:30" ht="26.25" thickBot="1" x14ac:dyDescent="0.25">
      <c r="A9" s="162" t="s">
        <v>27</v>
      </c>
      <c r="B9" s="45"/>
      <c r="C9" s="46"/>
      <c r="D9" s="46"/>
      <c r="E9" s="46"/>
      <c r="F9" s="46"/>
      <c r="G9" s="46"/>
      <c r="H9" s="46"/>
      <c r="I9" s="46"/>
      <c r="J9" s="46"/>
      <c r="K9" s="46"/>
      <c r="L9" s="46"/>
      <c r="M9" s="46"/>
      <c r="N9" s="47">
        <f t="shared" si="1"/>
        <v>0</v>
      </c>
      <c r="O9" s="38"/>
      <c r="P9" s="166" t="s">
        <v>27</v>
      </c>
      <c r="Q9" s="58">
        <f t="shared" si="0"/>
        <v>0</v>
      </c>
      <c r="R9" s="46">
        <f t="shared" si="0"/>
        <v>0</v>
      </c>
      <c r="S9" s="46">
        <f t="shared" si="0"/>
        <v>0</v>
      </c>
      <c r="T9" s="46">
        <f t="shared" si="0"/>
        <v>0</v>
      </c>
      <c r="U9" s="46">
        <f t="shared" si="0"/>
        <v>0</v>
      </c>
      <c r="V9" s="46">
        <f t="shared" si="0"/>
        <v>0</v>
      </c>
      <c r="W9" s="46">
        <f t="shared" si="0"/>
        <v>0</v>
      </c>
      <c r="X9" s="46">
        <f t="shared" si="0"/>
        <v>0</v>
      </c>
      <c r="Y9" s="46">
        <f t="shared" si="0"/>
        <v>0</v>
      </c>
      <c r="Z9" s="46">
        <f t="shared" si="0"/>
        <v>0</v>
      </c>
      <c r="AA9" s="46">
        <f t="shared" si="0"/>
        <v>0</v>
      </c>
      <c r="AB9" s="46">
        <f t="shared" si="0"/>
        <v>0</v>
      </c>
      <c r="AC9" s="47">
        <f t="shared" si="3"/>
        <v>0</v>
      </c>
      <c r="AD9" s="38"/>
    </row>
    <row r="10" spans="1:30" ht="15" customHeight="1" thickBot="1" x14ac:dyDescent="0.25">
      <c r="A10" s="123"/>
      <c r="B10" s="147"/>
      <c r="C10" s="147"/>
      <c r="D10" s="147"/>
      <c r="E10" s="147"/>
      <c r="F10" s="147"/>
      <c r="G10" s="147"/>
      <c r="H10" s="147"/>
      <c r="I10" s="147"/>
      <c r="J10" s="147"/>
      <c r="K10" s="147"/>
      <c r="L10" s="147"/>
      <c r="M10" s="147"/>
      <c r="N10" s="148"/>
      <c r="O10" s="38"/>
      <c r="P10" s="123"/>
      <c r="Q10" s="147"/>
      <c r="R10" s="147"/>
      <c r="S10" s="147"/>
      <c r="T10" s="147"/>
      <c r="U10" s="147"/>
      <c r="V10" s="147"/>
      <c r="W10" s="147"/>
      <c r="X10" s="147"/>
      <c r="Y10" s="147"/>
      <c r="Z10" s="147"/>
      <c r="AA10" s="147"/>
      <c r="AB10" s="147"/>
      <c r="AC10" s="148"/>
      <c r="AD10" s="38"/>
    </row>
    <row r="11" spans="1:30" ht="19.899999999999999" customHeight="1" thickBot="1" x14ac:dyDescent="0.25">
      <c r="A11" s="122"/>
      <c r="B11" s="14" t="s">
        <v>67</v>
      </c>
      <c r="C11" s="14" t="s">
        <v>68</v>
      </c>
      <c r="D11" s="14" t="s">
        <v>69</v>
      </c>
      <c r="E11" s="14" t="s">
        <v>72</v>
      </c>
      <c r="F11" s="14" t="s">
        <v>70</v>
      </c>
      <c r="G11" s="14" t="s">
        <v>71</v>
      </c>
      <c r="H11" s="14" t="s">
        <v>73</v>
      </c>
      <c r="I11" s="14" t="s">
        <v>74</v>
      </c>
      <c r="J11" s="14" t="s">
        <v>75</v>
      </c>
      <c r="K11" s="14" t="s">
        <v>76</v>
      </c>
      <c r="L11" s="14" t="s">
        <v>77</v>
      </c>
      <c r="M11" s="14" t="s">
        <v>78</v>
      </c>
      <c r="N11" s="15" t="s">
        <v>0</v>
      </c>
      <c r="O11" s="38"/>
      <c r="P11" s="122"/>
      <c r="Q11" s="14" t="s">
        <v>67</v>
      </c>
      <c r="R11" s="14" t="s">
        <v>68</v>
      </c>
      <c r="S11" s="14" t="s">
        <v>69</v>
      </c>
      <c r="T11" s="14" t="s">
        <v>72</v>
      </c>
      <c r="U11" s="14" t="s">
        <v>70</v>
      </c>
      <c r="V11" s="14" t="s">
        <v>71</v>
      </c>
      <c r="W11" s="14" t="s">
        <v>73</v>
      </c>
      <c r="X11" s="14" t="s">
        <v>74</v>
      </c>
      <c r="Y11" s="14" t="s">
        <v>75</v>
      </c>
      <c r="Z11" s="14" t="s">
        <v>76</v>
      </c>
      <c r="AA11" s="14" t="s">
        <v>77</v>
      </c>
      <c r="AB11" s="14" t="s">
        <v>78</v>
      </c>
      <c r="AC11" s="15" t="s">
        <v>0</v>
      </c>
      <c r="AD11" s="38"/>
    </row>
    <row r="12" spans="1:30" ht="25.5" x14ac:dyDescent="0.2">
      <c r="A12" s="156" t="s">
        <v>86</v>
      </c>
      <c r="B12" s="28">
        <f>SUM(B4,B7)</f>
        <v>0</v>
      </c>
      <c r="C12" s="29">
        <f t="shared" ref="C12:M12" si="4">SUM(C4,C7)</f>
        <v>0</v>
      </c>
      <c r="D12" s="29">
        <f t="shared" si="4"/>
        <v>0</v>
      </c>
      <c r="E12" s="29">
        <f t="shared" si="4"/>
        <v>0</v>
      </c>
      <c r="F12" s="29">
        <f t="shared" si="4"/>
        <v>0</v>
      </c>
      <c r="G12" s="29">
        <f t="shared" si="4"/>
        <v>0</v>
      </c>
      <c r="H12" s="29">
        <f t="shared" si="4"/>
        <v>0</v>
      </c>
      <c r="I12" s="29">
        <f t="shared" si="4"/>
        <v>0</v>
      </c>
      <c r="J12" s="29">
        <f t="shared" si="4"/>
        <v>0</v>
      </c>
      <c r="K12" s="29">
        <f t="shared" si="4"/>
        <v>0</v>
      </c>
      <c r="L12" s="29">
        <f t="shared" si="4"/>
        <v>0</v>
      </c>
      <c r="M12" s="29">
        <f t="shared" si="4"/>
        <v>0</v>
      </c>
      <c r="N12" s="30">
        <f>SUM(B12:M12)</f>
        <v>0</v>
      </c>
      <c r="O12" s="38"/>
      <c r="P12" s="156" t="s">
        <v>86</v>
      </c>
      <c r="Q12" s="28">
        <f>SUM(Q4,Q7)</f>
        <v>0</v>
      </c>
      <c r="R12" s="29">
        <f t="shared" ref="R12:AB12" si="5">SUM(R4,R7)</f>
        <v>0</v>
      </c>
      <c r="S12" s="29">
        <f t="shared" si="5"/>
        <v>0</v>
      </c>
      <c r="T12" s="29">
        <f t="shared" si="5"/>
        <v>0</v>
      </c>
      <c r="U12" s="29">
        <f t="shared" si="5"/>
        <v>0</v>
      </c>
      <c r="V12" s="29">
        <f t="shared" si="5"/>
        <v>0</v>
      </c>
      <c r="W12" s="29">
        <f t="shared" si="5"/>
        <v>0</v>
      </c>
      <c r="X12" s="29">
        <f t="shared" si="5"/>
        <v>0</v>
      </c>
      <c r="Y12" s="29">
        <f t="shared" si="5"/>
        <v>0</v>
      </c>
      <c r="Z12" s="29">
        <f t="shared" si="5"/>
        <v>0</v>
      </c>
      <c r="AA12" s="29">
        <f t="shared" si="5"/>
        <v>0</v>
      </c>
      <c r="AB12" s="29">
        <f t="shared" si="5"/>
        <v>0</v>
      </c>
      <c r="AC12" s="30">
        <f>SUM(Q12:AB12)</f>
        <v>0</v>
      </c>
      <c r="AD12" s="38"/>
    </row>
    <row r="13" spans="1:30" ht="25.5" x14ac:dyDescent="0.2">
      <c r="A13" s="157" t="s">
        <v>124</v>
      </c>
      <c r="B13" s="9"/>
      <c r="C13" s="13"/>
      <c r="D13" s="13"/>
      <c r="E13" s="13"/>
      <c r="F13" s="13"/>
      <c r="G13" s="13"/>
      <c r="H13" s="13"/>
      <c r="I13" s="13"/>
      <c r="J13" s="13"/>
      <c r="K13" s="13"/>
      <c r="L13" s="13"/>
      <c r="M13" s="13"/>
      <c r="N13" s="31">
        <f>SUM(B13:M13)</f>
        <v>0</v>
      </c>
      <c r="O13" s="38"/>
      <c r="P13" s="157" t="s">
        <v>41</v>
      </c>
      <c r="Q13" s="9"/>
      <c r="R13" s="13"/>
      <c r="S13" s="13"/>
      <c r="T13" s="13"/>
      <c r="U13" s="13"/>
      <c r="V13" s="13"/>
      <c r="W13" s="13"/>
      <c r="X13" s="13"/>
      <c r="Y13" s="13"/>
      <c r="Z13" s="13"/>
      <c r="AA13" s="13"/>
      <c r="AB13" s="13"/>
      <c r="AC13" s="31">
        <f>SUM(Q13:AB13)</f>
        <v>0</v>
      </c>
      <c r="AD13" s="38"/>
    </row>
    <row r="14" spans="1:30" ht="45" x14ac:dyDescent="0.2">
      <c r="A14" s="88" t="s">
        <v>53</v>
      </c>
      <c r="B14" s="98" t="e">
        <f>B12/B13</f>
        <v>#DIV/0!</v>
      </c>
      <c r="C14" s="99" t="e">
        <f t="shared" ref="C14:N14" si="6">C12/C13</f>
        <v>#DIV/0!</v>
      </c>
      <c r="D14" s="99" t="e">
        <f t="shared" si="6"/>
        <v>#DIV/0!</v>
      </c>
      <c r="E14" s="99" t="e">
        <f t="shared" si="6"/>
        <v>#DIV/0!</v>
      </c>
      <c r="F14" s="99" t="e">
        <f t="shared" si="6"/>
        <v>#DIV/0!</v>
      </c>
      <c r="G14" s="99" t="e">
        <f t="shared" si="6"/>
        <v>#DIV/0!</v>
      </c>
      <c r="H14" s="99" t="e">
        <f t="shared" si="6"/>
        <v>#DIV/0!</v>
      </c>
      <c r="I14" s="99" t="e">
        <f t="shared" si="6"/>
        <v>#DIV/0!</v>
      </c>
      <c r="J14" s="99" t="e">
        <f t="shared" si="6"/>
        <v>#DIV/0!</v>
      </c>
      <c r="K14" s="99" t="e">
        <f t="shared" si="6"/>
        <v>#DIV/0!</v>
      </c>
      <c r="L14" s="99" t="e">
        <f t="shared" si="6"/>
        <v>#DIV/0!</v>
      </c>
      <c r="M14" s="99" t="e">
        <f t="shared" si="6"/>
        <v>#DIV/0!</v>
      </c>
      <c r="N14" s="100" t="e">
        <f t="shared" si="6"/>
        <v>#DIV/0!</v>
      </c>
      <c r="O14" s="38"/>
      <c r="P14" s="88" t="s">
        <v>54</v>
      </c>
      <c r="Q14" s="98" t="e">
        <f>Q12/Q13</f>
        <v>#DIV/0!</v>
      </c>
      <c r="R14" s="99" t="e">
        <f t="shared" ref="R14:AC14" si="7">R12/R13</f>
        <v>#DIV/0!</v>
      </c>
      <c r="S14" s="99" t="e">
        <f t="shared" si="7"/>
        <v>#DIV/0!</v>
      </c>
      <c r="T14" s="99" t="e">
        <f t="shared" si="7"/>
        <v>#DIV/0!</v>
      </c>
      <c r="U14" s="99" t="e">
        <f t="shared" si="7"/>
        <v>#DIV/0!</v>
      </c>
      <c r="V14" s="99" t="e">
        <f t="shared" si="7"/>
        <v>#DIV/0!</v>
      </c>
      <c r="W14" s="99" t="e">
        <f t="shared" si="7"/>
        <v>#DIV/0!</v>
      </c>
      <c r="X14" s="99" t="e">
        <f t="shared" si="7"/>
        <v>#DIV/0!</v>
      </c>
      <c r="Y14" s="99" t="e">
        <f t="shared" si="7"/>
        <v>#DIV/0!</v>
      </c>
      <c r="Z14" s="99" t="e">
        <f t="shared" si="7"/>
        <v>#DIV/0!</v>
      </c>
      <c r="AA14" s="99" t="e">
        <f t="shared" si="7"/>
        <v>#DIV/0!</v>
      </c>
      <c r="AB14" s="99" t="e">
        <f t="shared" si="7"/>
        <v>#DIV/0!</v>
      </c>
      <c r="AC14" s="100" t="e">
        <f t="shared" si="7"/>
        <v>#DIV/0!</v>
      </c>
      <c r="AD14" s="38"/>
    </row>
    <row r="15" spans="1:30" ht="15" x14ac:dyDescent="0.2">
      <c r="A15" s="97" t="s">
        <v>18</v>
      </c>
      <c r="B15" s="98">
        <v>0.9</v>
      </c>
      <c r="C15" s="99">
        <v>0.9</v>
      </c>
      <c r="D15" s="99">
        <v>0.9</v>
      </c>
      <c r="E15" s="99">
        <v>0.9</v>
      </c>
      <c r="F15" s="99">
        <v>0.9</v>
      </c>
      <c r="G15" s="99">
        <v>0.9</v>
      </c>
      <c r="H15" s="99">
        <v>0.9</v>
      </c>
      <c r="I15" s="99">
        <v>0.9</v>
      </c>
      <c r="J15" s="99">
        <v>0.9</v>
      </c>
      <c r="K15" s="99">
        <v>0.9</v>
      </c>
      <c r="L15" s="99">
        <v>0.9</v>
      </c>
      <c r="M15" s="99">
        <v>0.9</v>
      </c>
      <c r="N15" s="100">
        <v>0.9</v>
      </c>
      <c r="O15" s="38"/>
      <c r="P15" s="97" t="s">
        <v>18</v>
      </c>
      <c r="Q15" s="98">
        <v>0.9</v>
      </c>
      <c r="R15" s="99">
        <v>0.9</v>
      </c>
      <c r="S15" s="99">
        <v>0.9</v>
      </c>
      <c r="T15" s="99">
        <v>0.9</v>
      </c>
      <c r="U15" s="99">
        <v>0.9</v>
      </c>
      <c r="V15" s="99">
        <v>0.9</v>
      </c>
      <c r="W15" s="99">
        <v>0.9</v>
      </c>
      <c r="X15" s="99">
        <v>0.9</v>
      </c>
      <c r="Y15" s="99">
        <v>0.9</v>
      </c>
      <c r="Z15" s="99">
        <v>0.9</v>
      </c>
      <c r="AA15" s="99">
        <v>0.9</v>
      </c>
      <c r="AB15" s="99">
        <v>0.9</v>
      </c>
      <c r="AC15" s="100">
        <v>0.9</v>
      </c>
      <c r="AD15" s="38"/>
    </row>
    <row r="16" spans="1:30" ht="15.75" thickBot="1" x14ac:dyDescent="0.25">
      <c r="A16" s="48" t="s">
        <v>79</v>
      </c>
      <c r="B16" s="10"/>
      <c r="C16" s="34"/>
      <c r="D16" s="34"/>
      <c r="E16" s="34"/>
      <c r="F16" s="34"/>
      <c r="G16" s="34"/>
      <c r="H16" s="34"/>
      <c r="I16" s="34"/>
      <c r="J16" s="34"/>
      <c r="K16" s="34"/>
      <c r="L16" s="34"/>
      <c r="M16" s="34"/>
      <c r="N16" s="35"/>
      <c r="O16" s="38"/>
      <c r="P16" s="48" t="s">
        <v>79</v>
      </c>
      <c r="Q16" s="10"/>
      <c r="R16" s="34"/>
      <c r="S16" s="34"/>
      <c r="T16" s="34"/>
      <c r="U16" s="34"/>
      <c r="V16" s="34"/>
      <c r="W16" s="34"/>
      <c r="X16" s="34"/>
      <c r="Y16" s="34"/>
      <c r="Z16" s="34"/>
      <c r="AA16" s="34"/>
      <c r="AB16" s="34"/>
      <c r="AC16" s="35"/>
      <c r="AD16" s="38"/>
    </row>
    <row r="17" spans="1:30" x14ac:dyDescent="0.2">
      <c r="O17" s="38"/>
      <c r="AD17" s="38"/>
    </row>
    <row r="18" spans="1:30" x14ac:dyDescent="0.2">
      <c r="O18" s="38"/>
      <c r="AD18" s="38"/>
    </row>
    <row r="19" spans="1:30" x14ac:dyDescent="0.2">
      <c r="O19" s="38"/>
      <c r="AD19" s="38"/>
    </row>
    <row r="20" spans="1:30" x14ac:dyDescent="0.2">
      <c r="O20" s="38"/>
      <c r="AD20" s="38"/>
    </row>
    <row r="21" spans="1:30" ht="15" x14ac:dyDescent="0.25">
      <c r="A21" s="8" t="s">
        <v>11</v>
      </c>
      <c r="B21" s="26"/>
      <c r="C21" s="26"/>
      <c r="D21" s="26"/>
      <c r="E21" s="26"/>
      <c r="F21" s="26"/>
      <c r="G21" s="26"/>
      <c r="H21" s="26"/>
      <c r="I21" s="26"/>
      <c r="J21" s="26"/>
      <c r="K21" s="26"/>
      <c r="L21" s="26"/>
      <c r="M21" s="26"/>
      <c r="N21" s="27"/>
      <c r="O21" s="38"/>
      <c r="P21" s="8" t="s">
        <v>11</v>
      </c>
      <c r="Q21" s="26"/>
      <c r="R21" s="26"/>
      <c r="S21" s="26"/>
      <c r="T21" s="26"/>
      <c r="U21" s="26"/>
      <c r="V21" s="26"/>
      <c r="W21" s="26"/>
      <c r="X21" s="26"/>
      <c r="Y21" s="26"/>
      <c r="Z21" s="26"/>
      <c r="AA21" s="26"/>
      <c r="AB21" s="26"/>
      <c r="AC21" s="27"/>
      <c r="AD21" s="38"/>
    </row>
    <row r="22" spans="1:30" ht="15" thickBot="1" x14ac:dyDescent="0.25">
      <c r="A22" s="36" t="s">
        <v>104</v>
      </c>
      <c r="B22" s="70" t="s">
        <v>19</v>
      </c>
      <c r="C22" s="70"/>
      <c r="D22" s="70"/>
      <c r="E22" s="70"/>
      <c r="F22" s="70"/>
      <c r="G22" s="70"/>
      <c r="H22" s="70"/>
      <c r="I22" s="70"/>
      <c r="J22" s="70"/>
      <c r="K22" s="70"/>
      <c r="L22" s="70"/>
      <c r="M22" s="70"/>
      <c r="N22" s="71"/>
      <c r="O22" s="38"/>
      <c r="P22" s="36" t="s">
        <v>104</v>
      </c>
      <c r="Q22" s="70" t="s">
        <v>19</v>
      </c>
      <c r="R22" s="70"/>
      <c r="S22" s="70"/>
      <c r="T22" s="70"/>
      <c r="U22" s="70"/>
      <c r="V22" s="70"/>
      <c r="W22" s="70"/>
      <c r="X22" s="70"/>
      <c r="Y22" s="70"/>
      <c r="Z22" s="70"/>
      <c r="AA22" s="70"/>
      <c r="AB22" s="70"/>
      <c r="AC22" s="71"/>
      <c r="AD22" s="38"/>
    </row>
    <row r="23" spans="1:30" ht="15" thickBot="1" x14ac:dyDescent="0.25">
      <c r="A23" s="72"/>
      <c r="B23" s="73"/>
      <c r="C23" s="73"/>
      <c r="D23" s="73"/>
      <c r="E23" s="73"/>
      <c r="F23" s="73"/>
      <c r="G23" s="73"/>
      <c r="H23" s="73"/>
      <c r="I23" s="73"/>
      <c r="J23" s="73"/>
      <c r="K23" s="73"/>
      <c r="L23" s="73"/>
      <c r="M23" s="73"/>
      <c r="N23" s="74"/>
      <c r="O23" s="38"/>
      <c r="P23" s="72"/>
      <c r="Q23" s="73"/>
      <c r="R23" s="73"/>
      <c r="S23" s="73"/>
      <c r="T23" s="73"/>
      <c r="U23" s="73"/>
      <c r="V23" s="73"/>
      <c r="W23" s="73"/>
      <c r="X23" s="73"/>
      <c r="Y23" s="73"/>
      <c r="Z23" s="73"/>
      <c r="AA23" s="73"/>
      <c r="AB23" s="73"/>
      <c r="AC23" s="74"/>
      <c r="AD23" s="38"/>
    </row>
    <row r="24" spans="1:30" x14ac:dyDescent="0.2">
      <c r="O24" s="38"/>
      <c r="AD24" s="38"/>
    </row>
    <row r="25" spans="1:30" ht="15" x14ac:dyDescent="0.2">
      <c r="A25" s="49" t="s">
        <v>11</v>
      </c>
      <c r="B25" s="50"/>
      <c r="C25" s="50"/>
      <c r="D25" s="50"/>
      <c r="E25" s="50"/>
      <c r="F25" s="50"/>
      <c r="G25" s="50"/>
      <c r="H25" s="50"/>
      <c r="I25" s="50"/>
      <c r="J25" s="50"/>
      <c r="K25" s="50"/>
      <c r="L25" s="50"/>
      <c r="M25" s="50"/>
      <c r="N25" s="51"/>
      <c r="O25" s="38"/>
      <c r="AD25" s="38"/>
    </row>
    <row r="26" spans="1:30" ht="15" customHeight="1" x14ac:dyDescent="0.2">
      <c r="A26" s="52" t="s">
        <v>107</v>
      </c>
      <c r="B26" s="75" t="s">
        <v>82</v>
      </c>
      <c r="C26" s="75"/>
      <c r="D26" s="75"/>
      <c r="E26" s="75"/>
      <c r="F26" s="75"/>
      <c r="G26" s="75"/>
      <c r="H26" s="75"/>
      <c r="I26" s="75"/>
      <c r="J26" s="75"/>
      <c r="K26" s="75"/>
      <c r="L26" s="75"/>
      <c r="M26" s="75"/>
      <c r="N26" s="76"/>
      <c r="O26" s="38"/>
      <c r="AD26" s="38"/>
    </row>
    <row r="27" spans="1:30" ht="15" thickBot="1" x14ac:dyDescent="0.25">
      <c r="A27" s="53"/>
      <c r="B27" s="54"/>
      <c r="C27" s="54"/>
      <c r="D27" s="54"/>
      <c r="E27" s="54"/>
      <c r="F27" s="54"/>
      <c r="G27" s="54"/>
      <c r="H27" s="54"/>
      <c r="I27" s="54"/>
      <c r="J27" s="54"/>
      <c r="K27" s="54"/>
      <c r="L27" s="54"/>
      <c r="M27" s="54"/>
      <c r="N27" s="54"/>
      <c r="O27" s="38"/>
      <c r="P27" s="38"/>
      <c r="Q27" s="38"/>
      <c r="R27" s="38"/>
      <c r="S27" s="38"/>
      <c r="T27" s="38"/>
      <c r="U27" s="38"/>
      <c r="V27" s="38"/>
      <c r="W27" s="38"/>
      <c r="X27" s="38"/>
      <c r="Y27" s="38"/>
      <c r="Z27" s="38"/>
      <c r="AA27" s="38"/>
      <c r="AB27" s="38"/>
      <c r="AC27" s="38"/>
      <c r="AD27" s="38"/>
    </row>
    <row r="28" spans="1:30" s="55" customFormat="1" ht="24" thickBot="1" x14ac:dyDescent="0.4">
      <c r="A28" s="117" t="s">
        <v>55</v>
      </c>
      <c r="B28" s="118"/>
      <c r="C28" s="118"/>
      <c r="D28" s="118"/>
      <c r="E28" s="118"/>
      <c r="F28" s="118"/>
      <c r="G28" s="118"/>
      <c r="H28" s="118"/>
      <c r="I28" s="118"/>
      <c r="J28" s="118"/>
      <c r="K28" s="118"/>
      <c r="L28" s="118"/>
      <c r="M28" s="118"/>
      <c r="N28" s="119"/>
      <c r="O28" s="38"/>
    </row>
    <row r="29" spans="1:30" ht="19.5" customHeight="1" thickBot="1" x14ac:dyDescent="0.25">
      <c r="A29" s="149"/>
      <c r="B29" s="150"/>
      <c r="C29" s="150"/>
      <c r="D29" s="150"/>
      <c r="E29" s="150"/>
      <c r="F29" s="150"/>
      <c r="G29" s="150"/>
      <c r="H29" s="150"/>
      <c r="I29" s="150"/>
      <c r="J29" s="150"/>
      <c r="K29" s="150"/>
      <c r="L29" s="150"/>
      <c r="M29" s="150"/>
      <c r="N29" s="151"/>
      <c r="O29" s="38"/>
    </row>
    <row r="30" spans="1:30" ht="19.5" thickBot="1" x14ac:dyDescent="0.25">
      <c r="A30" s="123"/>
      <c r="B30" s="14" t="s">
        <v>67</v>
      </c>
      <c r="C30" s="14" t="s">
        <v>68</v>
      </c>
      <c r="D30" s="14" t="s">
        <v>69</v>
      </c>
      <c r="E30" s="14" t="s">
        <v>72</v>
      </c>
      <c r="F30" s="14" t="s">
        <v>70</v>
      </c>
      <c r="G30" s="14" t="s">
        <v>71</v>
      </c>
      <c r="H30" s="14" t="s">
        <v>73</v>
      </c>
      <c r="I30" s="14" t="s">
        <v>74</v>
      </c>
      <c r="J30" s="14" t="s">
        <v>75</v>
      </c>
      <c r="K30" s="14" t="s">
        <v>76</v>
      </c>
      <c r="L30" s="14" t="s">
        <v>77</v>
      </c>
      <c r="M30" s="14" t="s">
        <v>78</v>
      </c>
      <c r="N30" s="15" t="s">
        <v>0</v>
      </c>
      <c r="O30" s="38"/>
    </row>
    <row r="31" spans="1:30" ht="25.5" x14ac:dyDescent="0.2">
      <c r="A31" s="158" t="s">
        <v>90</v>
      </c>
      <c r="B31" s="39" t="s">
        <v>24</v>
      </c>
      <c r="C31" s="40"/>
      <c r="D31" s="40"/>
      <c r="E31" s="40"/>
      <c r="F31" s="40"/>
      <c r="G31" s="40"/>
      <c r="H31" s="40"/>
      <c r="I31" s="40"/>
      <c r="J31" s="40"/>
      <c r="K31" s="40"/>
      <c r="L31" s="40"/>
      <c r="M31" s="40"/>
      <c r="N31" s="41">
        <f>SUM(B31:M31)</f>
        <v>0</v>
      </c>
      <c r="O31" s="38"/>
    </row>
    <row r="32" spans="1:30" ht="38.25" x14ac:dyDescent="0.2">
      <c r="A32" s="159" t="s">
        <v>51</v>
      </c>
      <c r="B32" s="42" t="s">
        <v>24</v>
      </c>
      <c r="C32" s="43"/>
      <c r="D32" s="43"/>
      <c r="E32" s="43" t="s">
        <v>24</v>
      </c>
      <c r="F32" s="43"/>
      <c r="G32" s="43"/>
      <c r="H32" s="43"/>
      <c r="I32" s="43"/>
      <c r="J32" s="43"/>
      <c r="K32" s="43"/>
      <c r="L32" s="43"/>
      <c r="M32" s="43"/>
      <c r="N32" s="44">
        <f t="shared" ref="N32:N37" si="8">SUM(B32:M32)</f>
        <v>0</v>
      </c>
      <c r="O32" s="38"/>
    </row>
    <row r="33" spans="1:15" ht="25.5" x14ac:dyDescent="0.2">
      <c r="A33" s="159" t="s">
        <v>52</v>
      </c>
      <c r="B33" s="42" t="s">
        <v>24</v>
      </c>
      <c r="C33" s="43"/>
      <c r="D33" s="43"/>
      <c r="E33" s="43"/>
      <c r="F33" s="43"/>
      <c r="G33" s="43"/>
      <c r="H33" s="43"/>
      <c r="I33" s="43"/>
      <c r="J33" s="43"/>
      <c r="K33" s="43"/>
      <c r="L33" s="43"/>
      <c r="M33" s="43"/>
      <c r="N33" s="44">
        <f t="shared" si="8"/>
        <v>0</v>
      </c>
      <c r="O33" s="38"/>
    </row>
    <row r="34" spans="1:15" ht="38.25" x14ac:dyDescent="0.2">
      <c r="A34" s="159" t="s">
        <v>91</v>
      </c>
      <c r="B34" s="42" t="s">
        <v>24</v>
      </c>
      <c r="C34" s="43"/>
      <c r="D34" s="43"/>
      <c r="E34" s="43"/>
      <c r="F34" s="43"/>
      <c r="G34" s="43"/>
      <c r="H34" s="43"/>
      <c r="I34" s="43"/>
      <c r="J34" s="43"/>
      <c r="K34" s="43"/>
      <c r="L34" s="43"/>
      <c r="M34" s="43"/>
      <c r="N34" s="44">
        <f t="shared" si="8"/>
        <v>0</v>
      </c>
      <c r="O34" s="38"/>
    </row>
    <row r="35" spans="1:15" ht="38.25" x14ac:dyDescent="0.2">
      <c r="A35" s="159" t="s">
        <v>89</v>
      </c>
      <c r="B35" s="42" t="s">
        <v>24</v>
      </c>
      <c r="C35" s="43"/>
      <c r="D35" s="43"/>
      <c r="E35" s="43"/>
      <c r="F35" s="43"/>
      <c r="G35" s="43"/>
      <c r="H35" s="43"/>
      <c r="I35" s="43"/>
      <c r="J35" s="43"/>
      <c r="K35" s="43"/>
      <c r="L35" s="43"/>
      <c r="M35" s="43"/>
      <c r="N35" s="44">
        <f t="shared" si="8"/>
        <v>0</v>
      </c>
      <c r="O35" s="38"/>
    </row>
    <row r="36" spans="1:15" ht="25.5" x14ac:dyDescent="0.2">
      <c r="A36" s="159" t="s">
        <v>122</v>
      </c>
      <c r="B36" s="42" t="s">
        <v>24</v>
      </c>
      <c r="C36" s="43"/>
      <c r="D36" s="43"/>
      <c r="E36" s="43"/>
      <c r="F36" s="43"/>
      <c r="G36" s="43"/>
      <c r="H36" s="43"/>
      <c r="I36" s="43"/>
      <c r="J36" s="43"/>
      <c r="K36" s="43"/>
      <c r="L36" s="43"/>
      <c r="M36" s="43"/>
      <c r="N36" s="44">
        <f t="shared" si="8"/>
        <v>0</v>
      </c>
      <c r="O36" s="38"/>
    </row>
    <row r="37" spans="1:15" ht="26.25" thickBot="1" x14ac:dyDescent="0.25">
      <c r="A37" s="162" t="s">
        <v>27</v>
      </c>
      <c r="B37" s="45"/>
      <c r="C37" s="46"/>
      <c r="D37" s="46"/>
      <c r="E37" s="46"/>
      <c r="F37" s="46"/>
      <c r="G37" s="46"/>
      <c r="H37" s="46"/>
      <c r="I37" s="46"/>
      <c r="J37" s="46"/>
      <c r="K37" s="46"/>
      <c r="L37" s="46"/>
      <c r="M37" s="46"/>
      <c r="N37" s="47">
        <f t="shared" si="8"/>
        <v>0</v>
      </c>
      <c r="O37" s="38"/>
    </row>
    <row r="38" spans="1:15" ht="19.5" thickBot="1" x14ac:dyDescent="0.25">
      <c r="A38" s="123"/>
      <c r="B38" s="147"/>
      <c r="C38" s="147"/>
      <c r="D38" s="147"/>
      <c r="E38" s="147"/>
      <c r="F38" s="147"/>
      <c r="G38" s="147"/>
      <c r="H38" s="147"/>
      <c r="I38" s="147"/>
      <c r="J38" s="147"/>
      <c r="K38" s="147"/>
      <c r="L38" s="147"/>
      <c r="M38" s="147"/>
      <c r="N38" s="148"/>
      <c r="O38" s="38"/>
    </row>
    <row r="39" spans="1:15" ht="19.5" thickBot="1" x14ac:dyDescent="0.25">
      <c r="A39" s="122"/>
      <c r="B39" s="14" t="s">
        <v>67</v>
      </c>
      <c r="C39" s="14" t="s">
        <v>68</v>
      </c>
      <c r="D39" s="14" t="s">
        <v>69</v>
      </c>
      <c r="E39" s="14" t="s">
        <v>72</v>
      </c>
      <c r="F39" s="14" t="s">
        <v>70</v>
      </c>
      <c r="G39" s="14" t="s">
        <v>71</v>
      </c>
      <c r="H39" s="14" t="s">
        <v>73</v>
      </c>
      <c r="I39" s="14" t="s">
        <v>74</v>
      </c>
      <c r="J39" s="14" t="s">
        <v>75</v>
      </c>
      <c r="K39" s="14" t="s">
        <v>76</v>
      </c>
      <c r="L39" s="14" t="s">
        <v>77</v>
      </c>
      <c r="M39" s="14" t="s">
        <v>78</v>
      </c>
      <c r="N39" s="15" t="s">
        <v>0</v>
      </c>
      <c r="O39" s="38"/>
    </row>
    <row r="40" spans="1:15" ht="25.5" x14ac:dyDescent="0.2">
      <c r="A40" s="156" t="s">
        <v>86</v>
      </c>
      <c r="B40" s="28">
        <f t="shared" ref="B40:M40" si="9">SUM(B31,B34)</f>
        <v>0</v>
      </c>
      <c r="C40" s="29">
        <f t="shared" si="9"/>
        <v>0</v>
      </c>
      <c r="D40" s="29">
        <f t="shared" si="9"/>
        <v>0</v>
      </c>
      <c r="E40" s="29">
        <f t="shared" si="9"/>
        <v>0</v>
      </c>
      <c r="F40" s="29">
        <f t="shared" si="9"/>
        <v>0</v>
      </c>
      <c r="G40" s="29">
        <f t="shared" si="9"/>
        <v>0</v>
      </c>
      <c r="H40" s="29">
        <f t="shared" si="9"/>
        <v>0</v>
      </c>
      <c r="I40" s="29">
        <f t="shared" si="9"/>
        <v>0</v>
      </c>
      <c r="J40" s="29">
        <f t="shared" si="9"/>
        <v>0</v>
      </c>
      <c r="K40" s="29">
        <f t="shared" si="9"/>
        <v>0</v>
      </c>
      <c r="L40" s="29">
        <f t="shared" si="9"/>
        <v>0</v>
      </c>
      <c r="M40" s="29">
        <f t="shared" si="9"/>
        <v>0</v>
      </c>
      <c r="N40" s="30">
        <f>SUM(B40:M40)</f>
        <v>0</v>
      </c>
      <c r="O40" s="38"/>
    </row>
    <row r="41" spans="1:15" ht="25.5" x14ac:dyDescent="0.2">
      <c r="A41" s="157" t="s">
        <v>92</v>
      </c>
      <c r="B41" s="9"/>
      <c r="C41" s="13"/>
      <c r="D41" s="13"/>
      <c r="E41" s="13"/>
      <c r="F41" s="13"/>
      <c r="G41" s="13"/>
      <c r="H41" s="13"/>
      <c r="I41" s="13"/>
      <c r="J41" s="13"/>
      <c r="K41" s="13"/>
      <c r="L41" s="13"/>
      <c r="M41" s="13"/>
      <c r="N41" s="31">
        <f>SUM(B41:M41)</f>
        <v>0</v>
      </c>
      <c r="O41" s="38"/>
    </row>
    <row r="42" spans="1:15" ht="45" x14ac:dyDescent="0.2">
      <c r="A42" s="116" t="s">
        <v>56</v>
      </c>
      <c r="B42" s="98" t="e">
        <f>B40/B41</f>
        <v>#DIV/0!</v>
      </c>
      <c r="C42" s="99" t="e">
        <f t="shared" ref="C42:M42" si="10">C40/C41</f>
        <v>#DIV/0!</v>
      </c>
      <c r="D42" s="99" t="e">
        <f t="shared" si="10"/>
        <v>#DIV/0!</v>
      </c>
      <c r="E42" s="99" t="e">
        <f t="shared" si="10"/>
        <v>#DIV/0!</v>
      </c>
      <c r="F42" s="99" t="e">
        <f t="shared" si="10"/>
        <v>#DIV/0!</v>
      </c>
      <c r="G42" s="99" t="e">
        <f t="shared" si="10"/>
        <v>#DIV/0!</v>
      </c>
      <c r="H42" s="99" t="e">
        <f t="shared" si="10"/>
        <v>#DIV/0!</v>
      </c>
      <c r="I42" s="99" t="e">
        <f t="shared" si="10"/>
        <v>#DIV/0!</v>
      </c>
      <c r="J42" s="99" t="e">
        <f t="shared" si="10"/>
        <v>#DIV/0!</v>
      </c>
      <c r="K42" s="99" t="e">
        <f t="shared" si="10"/>
        <v>#DIV/0!</v>
      </c>
      <c r="L42" s="99" t="e">
        <f t="shared" si="10"/>
        <v>#DIV/0!</v>
      </c>
      <c r="M42" s="99" t="e">
        <f t="shared" si="10"/>
        <v>#DIV/0!</v>
      </c>
      <c r="N42" s="100" t="e">
        <f t="shared" ref="N42" si="11">N40/N41</f>
        <v>#DIV/0!</v>
      </c>
      <c r="O42" s="38"/>
    </row>
    <row r="43" spans="1:15" ht="15" customHeight="1" x14ac:dyDescent="0.2">
      <c r="A43" s="101" t="s">
        <v>18</v>
      </c>
      <c r="B43" s="98">
        <v>0.9</v>
      </c>
      <c r="C43" s="99">
        <v>0.9</v>
      </c>
      <c r="D43" s="99">
        <v>0.9</v>
      </c>
      <c r="E43" s="99">
        <v>0.9</v>
      </c>
      <c r="F43" s="99">
        <v>0.9</v>
      </c>
      <c r="G43" s="99">
        <v>0.9</v>
      </c>
      <c r="H43" s="99">
        <v>0.9</v>
      </c>
      <c r="I43" s="99">
        <v>0.9</v>
      </c>
      <c r="J43" s="99">
        <v>0.9</v>
      </c>
      <c r="K43" s="99">
        <v>0.9</v>
      </c>
      <c r="L43" s="99">
        <v>0.9</v>
      </c>
      <c r="M43" s="99">
        <v>0.9</v>
      </c>
      <c r="N43" s="100">
        <v>0.9</v>
      </c>
      <c r="O43" s="38"/>
    </row>
    <row r="44" spans="1:15" ht="15.75" customHeight="1" thickBot="1" x14ac:dyDescent="0.25">
      <c r="A44" s="48" t="s">
        <v>79</v>
      </c>
      <c r="B44" s="10"/>
      <c r="C44" s="34"/>
      <c r="D44" s="34"/>
      <c r="E44" s="34"/>
      <c r="F44" s="34"/>
      <c r="G44" s="34"/>
      <c r="H44" s="34"/>
      <c r="I44" s="34"/>
      <c r="J44" s="34"/>
      <c r="K44" s="34"/>
      <c r="L44" s="34"/>
      <c r="M44" s="34"/>
      <c r="N44" s="35"/>
      <c r="O44" s="38"/>
    </row>
    <row r="45" spans="1:15" x14ac:dyDescent="0.2">
      <c r="O45" s="38"/>
    </row>
    <row r="46" spans="1:15" x14ac:dyDescent="0.2">
      <c r="O46" s="38"/>
    </row>
    <row r="47" spans="1:15" x14ac:dyDescent="0.2">
      <c r="O47" s="38"/>
    </row>
    <row r="48" spans="1:15" x14ac:dyDescent="0.2">
      <c r="O48" s="38"/>
    </row>
    <row r="49" spans="1:15" ht="15" x14ac:dyDescent="0.25">
      <c r="A49" s="8" t="s">
        <v>11</v>
      </c>
      <c r="B49" s="26"/>
      <c r="C49" s="26"/>
      <c r="D49" s="26"/>
      <c r="E49" s="26"/>
      <c r="F49" s="26"/>
      <c r="G49" s="26"/>
      <c r="H49" s="26"/>
      <c r="I49" s="26"/>
      <c r="J49" s="26"/>
      <c r="K49" s="26"/>
      <c r="L49" s="26"/>
      <c r="M49" s="26"/>
      <c r="N49" s="27"/>
      <c r="O49" s="38"/>
    </row>
    <row r="50" spans="1:15" ht="15" thickBot="1" x14ac:dyDescent="0.25">
      <c r="A50" s="36" t="s">
        <v>104</v>
      </c>
      <c r="B50" s="70" t="s">
        <v>19</v>
      </c>
      <c r="C50" s="70"/>
      <c r="D50" s="70"/>
      <c r="E50" s="70"/>
      <c r="F50" s="70"/>
      <c r="G50" s="70"/>
      <c r="H50" s="70"/>
      <c r="I50" s="70"/>
      <c r="J50" s="70"/>
      <c r="K50" s="70"/>
      <c r="L50" s="70"/>
      <c r="M50" s="70"/>
      <c r="N50" s="71"/>
      <c r="O50" s="38"/>
    </row>
    <row r="51" spans="1:15" ht="15" thickBot="1" x14ac:dyDescent="0.25">
      <c r="A51" s="72"/>
      <c r="B51" s="73"/>
      <c r="C51" s="73"/>
      <c r="D51" s="73"/>
      <c r="E51" s="73"/>
      <c r="F51" s="73"/>
      <c r="G51" s="73"/>
      <c r="H51" s="73"/>
      <c r="I51" s="73"/>
      <c r="J51" s="73"/>
      <c r="K51" s="73"/>
      <c r="L51" s="73"/>
      <c r="M51" s="73"/>
      <c r="N51" s="74"/>
      <c r="O51" s="38"/>
    </row>
    <row r="52" spans="1:15" x14ac:dyDescent="0.2">
      <c r="O52" s="38"/>
    </row>
    <row r="53" spans="1:15" ht="15" x14ac:dyDescent="0.2">
      <c r="A53" s="49" t="s">
        <v>11</v>
      </c>
      <c r="B53" s="50"/>
      <c r="C53" s="50"/>
      <c r="D53" s="50"/>
      <c r="E53" s="50"/>
      <c r="F53" s="50"/>
      <c r="G53" s="50"/>
      <c r="H53" s="50"/>
      <c r="I53" s="50"/>
      <c r="J53" s="50"/>
      <c r="K53" s="50"/>
      <c r="L53" s="50"/>
      <c r="M53" s="50"/>
      <c r="N53" s="51"/>
      <c r="O53" s="38"/>
    </row>
    <row r="54" spans="1:15" x14ac:dyDescent="0.2">
      <c r="A54" s="52" t="s">
        <v>107</v>
      </c>
      <c r="B54" s="75" t="s">
        <v>82</v>
      </c>
      <c r="C54" s="75"/>
      <c r="D54" s="75"/>
      <c r="E54" s="75"/>
      <c r="F54" s="75"/>
      <c r="G54" s="75"/>
      <c r="H54" s="75"/>
      <c r="I54" s="75"/>
      <c r="J54" s="75"/>
      <c r="K54" s="75"/>
      <c r="L54" s="75"/>
      <c r="M54" s="75"/>
      <c r="N54" s="76"/>
      <c r="O54" s="38"/>
    </row>
    <row r="55" spans="1:15" x14ac:dyDescent="0.2">
      <c r="A55" s="53"/>
      <c r="B55" s="54"/>
      <c r="C55" s="54"/>
      <c r="D55" s="54"/>
      <c r="E55" s="54"/>
      <c r="F55" s="54"/>
      <c r="G55" s="54"/>
      <c r="H55" s="54"/>
      <c r="I55" s="54"/>
      <c r="J55" s="54"/>
      <c r="K55" s="54"/>
      <c r="L55" s="54"/>
      <c r="M55" s="54"/>
      <c r="N55" s="54"/>
      <c r="O55" s="38"/>
    </row>
  </sheetData>
  <mergeCells count="14">
    <mergeCell ref="A51:N51"/>
    <mergeCell ref="B54:N54"/>
    <mergeCell ref="A23:N23"/>
    <mergeCell ref="P23:AC23"/>
    <mergeCell ref="B26:N26"/>
    <mergeCell ref="A28:N28"/>
    <mergeCell ref="A29:N29"/>
    <mergeCell ref="B50:N50"/>
    <mergeCell ref="A1:N1"/>
    <mergeCell ref="P1:AC1"/>
    <mergeCell ref="A2:N2"/>
    <mergeCell ref="P2:AC2"/>
    <mergeCell ref="B22:N22"/>
    <mergeCell ref="Q22:AC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33a161b-5799-48d4-99af-865e076919f0" xsi:nil="true"/>
    <Owner xmlns="f33a161b-5799-48d4-99af-865e076919f0">
      <UserInfo>
        <DisplayName/>
        <AccountId xsi:nil="true"/>
        <AccountType/>
      </UserInfo>
    </Owner>
    <topic xmlns="f33a161b-5799-48d4-99af-865e076919f0"/>
    <resourcetype xmlns="f33a161b-5799-48d4-99af-865e076919f0"/>
    <crosscontractteam xmlns="f33a161b-5799-48d4-99af-865e076919f0" xsi:nil="true"/>
    <keywords xmlns="f33a161b-5799-48d4-99af-865e076919f0" xsi:nil="true"/>
    <sharestatus xmlns="f33a161b-5799-48d4-99af-865e076919f0" xsi:nil="true"/>
    <targetaudience xmlns="f33a161b-5799-48d4-99af-865e076919f0"/>
    <NHEncountersButton xmlns="f33a161b-5799-48d4-99af-865e076919f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4F58C369770544B3384866640D8938" ma:contentTypeVersion="22" ma:contentTypeDescription="Create a new document." ma:contentTypeScope="" ma:versionID="3849957969677e83aa316dc8bc70b164">
  <xsd:schema xmlns:xsd="http://www.w3.org/2001/XMLSchema" xmlns:xs="http://www.w3.org/2001/XMLSchema" xmlns:p="http://schemas.microsoft.com/office/2006/metadata/properties" xmlns:ns2="f33a161b-5799-48d4-99af-865e076919f0" xmlns:ns3="b2e4fab0-3fa0-4bb4-bb06-9de1f10b2e28" targetNamespace="http://schemas.microsoft.com/office/2006/metadata/properties" ma:root="true" ma:fieldsID="b5eab090ff07bd18aa08f272718ffb3f" ns2:_="" ns3:_="">
    <xsd:import namespace="f33a161b-5799-48d4-99af-865e076919f0"/>
    <xsd:import namespace="b2e4fab0-3fa0-4bb4-bb06-9de1f10b2e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_Flow_SignoffStatus" minOccurs="0"/>
                <xsd:element ref="ns2:Owner" minOccurs="0"/>
                <xsd:element ref="ns2:crosscontractteam" minOccurs="0"/>
                <xsd:element ref="ns2:sharestatus" minOccurs="0"/>
                <xsd:element ref="ns2:targetaudience" minOccurs="0"/>
                <xsd:element ref="ns2:topic" minOccurs="0"/>
                <xsd:element ref="ns2:resourcetype" minOccurs="0"/>
                <xsd:element ref="ns2:keywords" minOccurs="0"/>
                <xsd:element ref="ns2:NHEncountersButt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3a161b-5799-48d4-99af-865e07691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Owner" ma:index="21" nillable="true" ma:displayName="Owner" ma:description="What user owns the document content and is responsible for updates" ma:list="UserInfo"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rosscontractteam" ma:index="22" nillable="true" ma:displayName="Cross-Contract Team" ma:description="Name of the team within the Consulting Department" ma:format="Dropdown" ma:internalName="crosscontractteam">
      <xsd:simpleType>
        <xsd:restriction base="dms:Choice">
          <xsd:enumeration value="Coalitions"/>
          <xsd:enumeration value="Data"/>
          <xsd:enumeration value="Nursing Home"/>
          <xsd:enumeration value="Patient Safety"/>
          <xsd:enumeration value="PerFECT"/>
        </xsd:restriction>
      </xsd:simpleType>
    </xsd:element>
    <xsd:element name="sharestatus" ma:index="23" nillable="true" ma:displayName="Share Status" ma:description="Can this file be shared externally to Mountain-Pacific?" ma:format="RadioButtons" ma:internalName="sharestatus">
      <xsd:simpleType>
        <xsd:restriction base="dms:Choice">
          <xsd:enumeration value="Internal"/>
          <xsd:enumeration value="External"/>
        </xsd:restriction>
      </xsd:simpleType>
    </xsd:element>
    <xsd:element name="targetaudience" ma:index="24" nillable="true" ma:displayName="Target Audience" ma:description="To which account types is this file typically associated?" ma:internalName="targetaudience">
      <xsd:complexType>
        <xsd:complexContent>
          <xsd:extension base="dms:MultiChoice">
            <xsd:sequence>
              <xsd:element name="Value" maxOccurs="unbounded" minOccurs="0" nillable="true">
                <xsd:simpleType>
                  <xsd:restriction base="dms:Choice">
                    <xsd:enumeration value="Ambulatory Clinic"/>
                    <xsd:enumeration value="Client"/>
                    <xsd:enumeration value="Coalition"/>
                    <xsd:enumeration value="Community"/>
                    <xsd:enumeration value="COR/CMS"/>
                    <xsd:enumeration value="Critical Access Hospital"/>
                    <xsd:enumeration value="Emergency Department"/>
                    <xsd:enumeration value="Funder"/>
                    <xsd:enumeration value="Hospital"/>
                    <xsd:enumeration value="MP Team only"/>
                    <xsd:enumeration value="Nursing Home"/>
                    <xsd:enumeration value="Patient Family Engagement"/>
                    <xsd:enumeration value="Pharmacy"/>
                    <xsd:enumeration value="Public Health"/>
                  </xsd:restriction>
                </xsd:simpleType>
              </xsd:element>
            </xsd:sequence>
          </xsd:extension>
        </xsd:complexContent>
      </xsd:complexType>
    </xsd:element>
    <xsd:element name="topic" ma:index="25" nillable="true" ma:displayName="Topic" ma:description="General topic of the content" ma:internalName="topic">
      <xsd:complexType>
        <xsd:complexContent>
          <xsd:extension base="dms:MultiChoice">
            <xsd:sequence>
              <xsd:element name="Value" maxOccurs="unbounded" minOccurs="0" nillable="true">
                <xsd:simpleType>
                  <xsd:restriction base="dms:Choice">
                    <xsd:enumeration value="Adverse Drug Events (ADE)"/>
                    <xsd:enumeration value="Behavioral Health"/>
                    <xsd:enumeration value="Cancer"/>
                    <xsd:enumeration value="Care Management"/>
                    <xsd:enumeration value="Care transitions"/>
                    <xsd:enumeration value="Chronic Disease - other"/>
                    <xsd:enumeration value="Contract Documents"/>
                    <xsd:enumeration value="Diabetes"/>
                    <xsd:enumeration value="Emergency preparedness"/>
                    <xsd:enumeration value="Heart disease"/>
                    <xsd:enumeration value="HIT/EHR/Data utilization"/>
                    <xsd:enumeration value="Immunizations"/>
                    <xsd:enumeration value="Infection Prevention"/>
                    <xsd:enumeration value="Patient Self-Management"/>
                    <xsd:enumeration value="Quality Improvement"/>
                    <xsd:enumeration value="Quality reporting"/>
                    <xsd:enumeration value="Substance Abuse"/>
                  </xsd:restriction>
                </xsd:simpleType>
              </xsd:element>
            </xsd:sequence>
          </xsd:extension>
        </xsd:complexContent>
      </xsd:complexType>
    </xsd:element>
    <xsd:element name="resourcetype" ma:index="26" nillable="true" ma:displayName="Resource Type" ma:description="Type that describes the file's use" ma:internalName="resourcetype">
      <xsd:complexType>
        <xsd:complexContent>
          <xsd:extension base="dms:MultiChoice">
            <xsd:sequence>
              <xsd:element name="Value" maxOccurs="unbounded" minOccurs="0" nillable="true">
                <xsd:simpleType>
                  <xsd:restriction base="dms:Choice">
                    <xsd:enumeration value="Change Package"/>
                    <xsd:enumeration value="Client guidance/preference"/>
                    <xsd:enumeration value="Client request"/>
                    <xsd:enumeration value="CMS Memo"/>
                    <xsd:enumeration value="CMS Report"/>
                    <xsd:enumeration value="CMS request"/>
                    <xsd:enumeration value="Deliverable"/>
                    <xsd:enumeration value="Implementation Guide"/>
                    <xsd:enumeration value="KPI"/>
                    <xsd:enumeration value="Meeting minutes"/>
                    <xsd:enumeration value="Presentation"/>
                    <xsd:enumeration value="Project Status Report"/>
                    <xsd:enumeration value="Research"/>
                    <xsd:enumeration value="State notification"/>
                    <xsd:enumeration value="Template"/>
                  </xsd:restriction>
                </xsd:simpleType>
              </xsd:element>
            </xsd:sequence>
          </xsd:extension>
        </xsd:complexContent>
      </xsd:complexType>
    </xsd:element>
    <xsd:element name="keywords" ma:index="27" nillable="true" ma:displayName="Keywords" ma:description="List of keywords, separated by a semi-colon (;), to assist users with finding this file. (255 max char)" ma:internalName="keywords">
      <xsd:simpleType>
        <xsd:restriction base="dms:Text">
          <xsd:maxLength value="255"/>
        </xsd:restriction>
      </xsd:simpleType>
    </xsd:element>
    <xsd:element name="NHEncountersButton" ma:index="28" nillable="true" ma:displayName="NHEncountersButton" ma:format="Dropdown" ma:internalName="NHEncountersButto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e4fab0-3fa0-4bb4-bb06-9de1f10b2e2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F9D94C-6EF8-48C8-AA8F-8795FAF36E28}">
  <ds:schemaRefs>
    <ds:schemaRef ds:uri="http://schemas.microsoft.com/sharepoint/v3/contenttype/forms"/>
  </ds:schemaRefs>
</ds:datastoreItem>
</file>

<file path=customXml/itemProps2.xml><?xml version="1.0" encoding="utf-8"?>
<ds:datastoreItem xmlns:ds="http://schemas.openxmlformats.org/officeDocument/2006/customXml" ds:itemID="{59B7FFF0-61BB-4ED2-842A-1298024257F4}">
  <ds:schemaRefs>
    <ds:schemaRef ds:uri="b2e4fab0-3fa0-4bb4-bb06-9de1f10b2e28"/>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f33a161b-5799-48d4-99af-865e076919f0"/>
    <ds:schemaRef ds:uri="http://www.w3.org/XML/1998/namespace"/>
    <ds:schemaRef ds:uri="http://purl.org/dc/terms/"/>
  </ds:schemaRefs>
</ds:datastoreItem>
</file>

<file path=customXml/itemProps3.xml><?xml version="1.0" encoding="utf-8"?>
<ds:datastoreItem xmlns:ds="http://schemas.openxmlformats.org/officeDocument/2006/customXml" ds:itemID="{E7076355-B3B3-48F0-BE7E-1C7E68A36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3a161b-5799-48d4-99af-865e076919f0"/>
    <ds:schemaRef ds:uri="b2e4fab0-3fa0-4bb4-bb06-9de1f10b2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HAI Chart</vt:lpstr>
      <vt:lpstr>Audits</vt:lpstr>
      <vt:lpstr>Immunizations</vt:lpstr>
      <vt:lpstr>COVID - Resident</vt:lpstr>
      <vt:lpstr>COVID - Staff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 Webb</dc:creator>
  <cp:keywords/>
  <dc:description/>
  <cp:lastModifiedBy>Katelyn J. Evenson</cp:lastModifiedBy>
  <cp:revision/>
  <dcterms:created xsi:type="dcterms:W3CDTF">2020-07-12T20:35:31Z</dcterms:created>
  <dcterms:modified xsi:type="dcterms:W3CDTF">2022-06-10T20:41:09Z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0x0101004F4F58C369770544B3384866640D8938</vt:lpwstr>
  </property>
</Properties>
</file>